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370081AB-5886-4346-B3D9-B22D4911A366}" xr6:coauthVersionLast="47" xr6:coauthVersionMax="47" xr10:uidLastSave="{00000000-0000-0000-0000-000000000000}"/>
  <bookViews>
    <workbookView xWindow="-28920" yWindow="-120" windowWidth="29040" windowHeight="15720" activeTab="5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  <externalReference r:id="rId22"/>
  </externalReference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<sst xmlns="http://schemas.openxmlformats.org/spreadsheetml/2006/main" count="942" uniqueCount="301">
  <si>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</si>
  <si>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</si>
  <si>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</si>
  <si>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</si>
  <si>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</si>
  <si>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</si>
  <si>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</si>
  <si>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</si>
  <si>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</si>
  <si>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</si>
  <si>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</si>
  <si>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</si>
  <si>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</si>
  <si>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</si>
  <si>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</si>
  <si>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</si>
  <si>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</si>
  <si>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</si>
  <si>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</si>
  <si>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</si>
  <si>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</si>
  <si>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</si>
  <si>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</si>
  <si>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</si>
  <si>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</si>
  <si>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</si>
  <si>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</si>
  <si>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</si>
  <si>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</si>
  <si>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</si>
  <si>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</si>
  <si>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</si>
  <si>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</si>
  <si>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</si>
  <si>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</si>
  <si>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</si>
  <si>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</si>
  <si>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</si>
  <si>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</si>
  <si>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</si>
  <si>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</si>
  <si>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</si>
  <si>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</si>
  <si>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</si>
  <si>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</si>
  <si>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</si>
  <si>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</si>
  <si>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</si>
  <si>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</si>
  <si>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</si>
  <si>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</si>
  <si>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</si>
  <si>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</si>
  <si>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</si>
  <si>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</si>
  <si>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</si>
  <si>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</si>
  <si>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</si>
  <si>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</si>
  <si>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</si>
  <si>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</si>
  <si>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</si>
  <si>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</si>
  <si>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</si>
  <si>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</si>
  <si>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</si>
  <si>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</si>
  <si>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</si>
  <si>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</si>
  <si>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</si>
  <si>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</si>
  <si>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</si>
  <si>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</si>
  <si>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</si>
  <si>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</si>
  <si>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</si>
  <si>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</si>
  <si>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</si>
  <si>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</si>
  <si>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</si>
  <si>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</si>
  <si>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</si>
  <si>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</si>
  <si>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</si>
  <si>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</si>
  <si>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</si>
  <si>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</si>
  <si>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</si>
  <si>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</si>
  <si>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</si>
  <si>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</si>
  <si>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</si>
  <si>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</si>
  <si>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</si>
  <si>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</si>
  <si>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</si>
  <si>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</si>
  <si>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</si>
  <si>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</si>
  <si>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</si>
  <si>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</si>
  <si>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</si>
  <si>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</si>
  <si>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</si>
  <si>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</si>
  <si>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</si>
  <si>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</si>
  <si>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</si>
  <si>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</si>
  <si>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</si>
  <si>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</si>
  <si>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</si>
  <si>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</si>
  <si>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</si>
  <si>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</si>
  <si>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</si>
  <si>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</si>
  <si>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</si>
  <si>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</si>
  <si>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</si>
  <si>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</si>
  <si>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</si>
  <si>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</si>
  <si>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</si>
  <si>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</si>
  <si>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</si>
  <si>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</si>
  <si>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</si>
  <si>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</si>
  <si>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</si>
  <si>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</si>
  <si>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</si>
  <si>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</si>
  <si>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</si>
  <si>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</si>
  <si>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</si>
  <si>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</si>
  <si>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</si>
  <si>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</si>
  <si>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</si>
  <si>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</si>
  <si>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</si>
  <si>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</si>
  <si>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</si>
  <si>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</si>
  <si>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</si>
  <si>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</si>
  <si>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</si>
  <si>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</si>
  <si>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</si>
  <si>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</si>
  <si>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</si>
  <si>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</si>
  <si>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</si>
  <si>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</si>
  <si>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</si>
  <si>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</si>
  <si>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</si>
  <si>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</si>
  <si>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</si>
  <si>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</si>
  <si>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</si>
  <si>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</si>
  <si>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</si>
  <si>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</si>
  <si>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</si>
  <si>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</si>
  <si>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</si>
  <si>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</si>
  <si>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</si>
  <si>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</si>
  <si>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</si>
  <si>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</si>
  <si>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</si>
  <si>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</si>
  <si>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</si>
  <si>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</si>
  <si>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</si>
  <si>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</si>
  <si>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</si>
  <si>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</si>
  <si>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</si>
  <si>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</si>
  <si>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</si>
  <si>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</si>
  <si>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</si>
  <si>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</si>
  <si>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</si>
  <si>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</si>
  <si>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</si>
  <si>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</si>
  <si>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</si>
  <si>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</si>
  <si>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</si>
  <si>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</si>
  <si>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</si>
  <si>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</si>
  <si>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</si>
  <si>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</si>
  <si>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</si>
  <si>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</si>
  <si>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This confidential document is available on the UTIPULP website for the following members:</t>
  </si>
  <si>
    <t>Statistics : November 2023</t>
  </si>
  <si>
    <t>Deadline : 14 December 2023</t>
  </si>
  <si>
    <t>Date</t>
  </si>
  <si>
    <t>Cumulative comsuption</t>
  </si>
  <si>
    <t>Jan 2018</t>
  </si>
  <si>
    <t>2018</t>
  </si>
  <si>
    <t>Feb 2018</t>
  </si>
  <si>
    <t xml:space="preserve">November </t>
  </si>
  <si>
    <t>Mar 2018</t>
  </si>
  <si>
    <t>Apr 2018</t>
  </si>
  <si>
    <t>May 2018</t>
  </si>
  <si>
    <t>January - November  2021</t>
  </si>
  <si>
    <t>10,8 Mt</t>
  </si>
  <si>
    <t>Jun 2018</t>
  </si>
  <si>
    <t>January - November  2022</t>
  </si>
  <si>
    <t>10,57 Mt</t>
  </si>
  <si>
    <t>Jul 2018</t>
  </si>
  <si>
    <t>January - November  2023</t>
  </si>
  <si>
    <t>8,54 Mt (-19,2%)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</si>
  <si>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</si>
  <si>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</si>
  <si>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</si>
  <si>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</si>
  <si>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</si>
  <si>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</si>
  <si>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</si>
  <si>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</si>
  <si>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</si>
  <si>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</si>
  <si>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</si>
  <si>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</si>
  <si>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</si>
  <si>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</si>
  <si>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</si>
  <si>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</si>
  <si>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</si>
  <si>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</si>
  <si>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</si>
  <si>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</si>
  <si>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</si>
  <si>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</si>
  <si>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</si>
  <si>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</si>
  <si>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</si>
  <si>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</si>
  <si>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</si>
  <si>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</si>
  <si>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</si>
  <si>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</si>
  <si>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</si>
  <si>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</si>
  <si>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</si>
  <si>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</si>
  <si>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</si>
  <si>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</si>
  <si>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</si>
  <si>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</si>
  <si>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</si>
  <si>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</si>
  <si>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</si>
  <si>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</si>
  <si>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</si>
  <si>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</si>
  <si>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</si>
  <si>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</si>
  <si>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</si>
  <si>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</si>
  <si>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</si>
  <si>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</si>
  <si>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</si>
  <si>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</si>
  <si>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</si>
  <si>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</si>
  <si>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</si>
  <si>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</si>
  <si>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</si>
  <si>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</si>
  <si>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</si>
  <si>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</si>
  <si>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</si>
  <si>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</si>
  <si>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</si>
  <si>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</si>
  <si>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</si>
  <si>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</si>
  <si>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</si>
  <si>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</si>
  <si>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</si>
  <si>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0</t>
  </si>
  <si>
    <t/>
  </si>
  <si>
    <t xml:space="preserve">AUGUST  </t>
  </si>
  <si>
    <t xml:space="preserve">SEPTEMBER  </t>
  </si>
  <si>
    <t xml:space="preserve">OCTOBER  </t>
  </si>
  <si>
    <t xml:space="preserve">NOVEMBER </t>
  </si>
  <si>
    <t xml:space="preserve">October  </t>
  </si>
  <si>
    <t>October   2023</t>
  </si>
  <si>
    <t>November  2023</t>
  </si>
  <si>
    <t>September   2023</t>
  </si>
  <si>
    <t>NOVEMBER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</si>
</sst>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  <c:pt idx="56">
                <c:v>148.672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726.75</c:v>
              </c:pt>
              <c:pt idx="52">
                <c:v>776.92200000000003</c:v>
              </c:pt>
              <c:pt idx="53">
                <c:v>742.38</c:v>
              </c:pt>
              <c:pt idx="54">
                <c:v>773.33500000000004</c:v>
              </c:pt>
              <c:pt idx="55">
                <c:v>666.86300000000006</c:v>
              </c:pt>
              <c:pt idx="56">
                <c:v>828.279</c:v>
              </c:pt>
              <c:pt idx="57">
                <c:v>837.13300000000004</c:v>
              </c:pt>
              <c:pt idx="58">
                <c:v>814.83799999999997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  <c:pt idx="56">
                <c:v>148.672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666.31399999999996</c:v>
              </c:pt>
              <c:pt idx="55">
                <c:v>720.03899999999999</c:v>
              </c:pt>
              <c:pt idx="56">
                <c:v>720.88900000000001</c:v>
              </c:pt>
              <c:pt idx="57">
                <c:v>728.95100000000002</c:v>
              </c:pt>
              <c:pt idx="58">
                <c:v>742.58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  <c:pt idx="19">
                <c:v>31.056999999999999</c:v>
              </c:pt>
              <c:pt idx="20">
                <c:v>50.174999999999997</c:v>
              </c:pt>
              <c:pt idx="21">
                <c:v>41.83</c:v>
              </c:pt>
              <c:pt idx="22">
                <c:v>39.633000000000003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83.71</c:v>
              </c:pt>
              <c:pt idx="14">
                <c:v>96.724000000000004</c:v>
              </c:pt>
              <c:pt idx="15">
                <c:v>89.03</c:v>
              </c:pt>
              <c:pt idx="16">
                <c:v>107.80200000000001</c:v>
              </c:pt>
              <c:pt idx="17">
                <c:v>90.337000000000003</c:v>
              </c:pt>
              <c:pt idx="18">
                <c:v>84.900999999999996</c:v>
              </c:pt>
              <c:pt idx="19">
                <c:v>73.171999999999997</c:v>
              </c:pt>
              <c:pt idx="20">
                <c:v>95.796999999999997</c:v>
              </c:pt>
              <c:pt idx="21">
                <c:v>105.988</c:v>
              </c:pt>
              <c:pt idx="22">
                <c:v>100.712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70.748999999999995</c:v>
              </c:pt>
              <c:pt idx="18">
                <c:v>81.53</c:v>
              </c:pt>
              <c:pt idx="19">
                <c:v>78.915000000000006</c:v>
              </c:pt>
              <c:pt idx="20">
                <c:v>77.998000000000005</c:v>
              </c:pt>
              <c:pt idx="21">
                <c:v>74.212000000000003</c:v>
              </c:pt>
              <c:pt idx="22">
                <c:v>77.332999999999998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41.256999999999998</c:v>
              </c:pt>
              <c:pt idx="18">
                <c:v>40.057000000000002</c:v>
              </c:pt>
              <c:pt idx="19">
                <c:v>44.033000000000001</c:v>
              </c:pt>
              <c:pt idx="20">
                <c:v>38.764000000000003</c:v>
              </c:pt>
              <c:pt idx="21">
                <c:v>42.542999999999999</c:v>
              </c:pt>
              <c:pt idx="22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105.42700000000001</c:v>
              </c:pt>
              <c:pt idx="19">
                <c:v>89.103999999999999</c:v>
              </c:pt>
              <c:pt idx="20">
                <c:v>106.065</c:v>
              </c:pt>
              <c:pt idx="21">
                <c:v>107.381</c:v>
              </c:pt>
              <c:pt idx="22">
                <c:v>99.778000000000006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221.898</c:v>
              </c:pt>
              <c:pt idx="19">
                <c:v>208.489</c:v>
              </c:pt>
              <c:pt idx="20">
                <c:v>240.53200000000001</c:v>
              </c:pt>
              <c:pt idx="21">
                <c:v>234.32</c:v>
              </c:pt>
              <c:pt idx="22">
                <c:v>234.90199999999999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195</c:v>
              </c:pt>
              <c:pt idx="19">
                <c:v>132</c:v>
              </c:pt>
              <c:pt idx="20">
                <c:v>209</c:v>
              </c:pt>
              <c:pt idx="21">
                <c:v>220</c:v>
              </c:pt>
              <c:pt idx="22">
                <c:v>212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93.117999999999995</c:v>
              </c:pt>
              <c:pt idx="19">
                <c:v>108.56</c:v>
              </c:pt>
              <c:pt idx="20">
                <c:v>110.813</c:v>
              </c:pt>
              <c:pt idx="21">
                <c:v>107.249</c:v>
              </c:pt>
              <c:pt idx="22">
                <c:v>113.739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232.744</c:v>
              </c:pt>
              <c:pt idx="19">
                <c:v>255.565</c:v>
              </c:pt>
              <c:pt idx="20">
                <c:v>261.38600000000002</c:v>
              </c:pt>
              <c:pt idx="21">
                <c:v>268.42399999999998</c:v>
              </c:pt>
              <c:pt idx="22">
                <c:v>270.15899999999999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160</c:v>
              </c:pt>
              <c:pt idx="19">
                <c:v>177</c:v>
              </c:pt>
              <c:pt idx="20">
                <c:v>174</c:v>
              </c:pt>
              <c:pt idx="21">
                <c:v>179</c:v>
              </c:pt>
              <c:pt idx="22">
                <c:v>181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  <c:pt idx="19">
                <c:v>43.793999999999997</c:v>
              </c:pt>
              <c:pt idx="20">
                <c:v>37.308999999999997</c:v>
              </c:pt>
              <c:pt idx="21">
                <c:v>40.173999999999999</c:v>
              </c:pt>
              <c:pt idx="22">
                <c:v>36.476999999999997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46.832000000000001</c:v>
              </c:pt>
              <c:pt idx="15">
                <c:v>40.057000000000002</c:v>
              </c:pt>
              <c:pt idx="16">
                <c:v>51.066000000000003</c:v>
              </c:pt>
              <c:pt idx="17">
                <c:v>40.131</c:v>
              </c:pt>
              <c:pt idx="18">
                <c:v>40.465000000000003</c:v>
              </c:pt>
              <c:pt idx="19">
                <c:v>51.033000000000001</c:v>
              </c:pt>
              <c:pt idx="20">
                <c:v>47.329000000000001</c:v>
              </c:pt>
              <c:pt idx="21">
                <c:v>41.162999999999997</c:v>
              </c:pt>
              <c:pt idx="22">
                <c:v>43.162999999999997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44.462000000000003</c:v>
              </c:pt>
              <c:pt idx="18">
                <c:v>46.673999999999999</c:v>
              </c:pt>
              <c:pt idx="19">
                <c:v>41.631999999999998</c:v>
              </c:pt>
              <c:pt idx="20">
                <c:v>43.49</c:v>
              </c:pt>
              <c:pt idx="21">
                <c:v>45.137</c:v>
              </c:pt>
              <c:pt idx="22">
                <c:v>46.655000000000001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23.068748034233309</c:v>
              </c:pt>
              <c:pt idx="21">
                <c:v>24.77594143471492</c:v>
              </c:pt>
              <c:pt idx="22">
                <c:v>25.714285714285715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  <c:pt idx="19">
                <c:v>36.232232443873485</c:v>
              </c:pt>
              <c:pt idx="20">
                <c:v>31.129961966082366</c:v>
              </c:pt>
              <c:pt idx="21">
                <c:v>33.769438399536746</c:v>
              </c:pt>
              <c:pt idx="22">
                <c:v>30.715390067106558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24.960689078496006</c:v>
              </c:pt>
              <c:pt idx="19">
                <c:v>29.597384510175011</c:v>
              </c:pt>
              <c:pt idx="20">
                <c:v>30.799664306984624</c:v>
              </c:pt>
              <c:pt idx="21">
                <c:v>30.320857504776697</c:v>
              </c:pt>
              <c:pt idx="22">
                <c:v>32.708737073007846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28.604645208248481</c:v>
              </c:pt>
              <c:pt idx="19">
                <c:v>32.398654942073698</c:v>
              </c:pt>
              <c:pt idx="20">
                <c:v>33.607767658827029</c:v>
              </c:pt>
              <c:pt idx="21">
                <c:v>34.897271998439905</c:v>
              </c:pt>
              <c:pt idx="22">
                <c:v>35.428300824898869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25.419240953221536</c:v>
              </c:pt>
              <c:pt idx="19">
                <c:v>28.871771635704576</c:v>
              </c:pt>
              <c:pt idx="20">
                <c:v>28.813247470101196</c:v>
              </c:pt>
              <c:pt idx="21">
                <c:v>29.764434180138569</c:v>
              </c:pt>
              <c:pt idx="22">
                <c:v>30.152707080055531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13.609105664118619</c:v>
              </c:pt>
              <c:pt idx="14">
                <c:v>14.62569389442308</c:v>
              </c:pt>
              <c:pt idx="15">
                <c:v>12.613266018357676</c:v>
              </c:pt>
              <c:pt idx="16">
                <c:v>16.094016053955578</c:v>
              </c:pt>
              <c:pt idx="17">
                <c:v>12.787122915930931</c:v>
              </c:pt>
              <c:pt idx="18">
                <c:v>13.190114612402189</c:v>
              </c:pt>
              <c:pt idx="19">
                <c:v>17.021401967869252</c:v>
              </c:pt>
              <c:pt idx="20">
                <c:v>15.784254690780003</c:v>
              </c:pt>
              <c:pt idx="21">
                <c:v>13.710501310570518</c:v>
              </c:pt>
              <c:pt idx="22">
                <c:v>13.99386883190801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15.536963858789818</c:v>
              </c:pt>
              <c:pt idx="18">
                <c:v>16.766759135450137</c:v>
              </c:pt>
              <c:pt idx="19">
                <c:v>15.387013019012624</c:v>
              </c:pt>
              <c:pt idx="20">
                <c:v>16.32766287616489</c:v>
              </c:pt>
              <c:pt idx="21">
                <c:v>17.377576534049712</c:v>
              </c:pt>
              <c:pt idx="22">
                <c:v>18.169485804784962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23.068748034233309</c:v>
              </c:pt>
              <c:pt idx="21">
                <c:v>24.77594143471492</c:v>
              </c:pt>
              <c:pt idx="22">
                <c:v>25.714285714285715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773.33500000000004</c:v>
              </c:pt>
              <c:pt idx="7">
                <c:v>666.86300000000006</c:v>
              </c:pt>
              <c:pt idx="8">
                <c:v>828.279</c:v>
              </c:pt>
              <c:pt idx="9">
                <c:v>837.13300000000004</c:v>
              </c:pt>
              <c:pt idx="10">
                <c:v>814.83799999999997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-4.9866298631268732E-3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10,57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{07959A77-B253-49B6-A745-1DD91EEDB5FC}</c15:txfldGUID>
                      <c15:f>Feuil1!$J$7</c15:f>
                      <c15:dlblFieldTableCache>
                        <c:ptCount val="1"/>
                        <c:pt idx="0">
                          <c:v> 10,57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741705435320017"/>
                  <c:y val="0.16422529916064804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8,54 Mt (-19,2%)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{3710313B-3ED7-4393-B6A0-17510926B677}</c15:txfldGUID>
                      <c15:f>Feuil1!$J$8</c15:f>
                      <c15:dlblFieldTableCache>
                        <c:ptCount val="1"/>
                        <c:pt idx="0">
                          <c:v>8,54 Mt (-19,2%)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10,8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{CD34C1F1-34A8-4503-86EF-9E0B05A79793}</c15:txfldGUID>
                      <c15:f>Feuil1!$J$6</c15:f>
                      <c15:dlblFieldTableCache>
                        <c:ptCount val="1"/>
                        <c:pt idx="0">
                          <c:v> 10,8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November  2021 </c:v>
                </c:pt>
                <c:pt idx="1">
                  <c:v> January - November  2022 </c:v>
                </c:pt>
                <c:pt idx="2">
                  <c:v> January - November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10801.767999999998</c:v>
                </c:pt>
                <c:pt idx="1">
                  <c:v>10572.985000000001</c:v>
                </c:pt>
                <c:pt idx="2">
                  <c:v>8538.875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666.31399999999996</c:v>
              </c:pt>
              <c:pt idx="55">
                <c:v>720.03899999999999</c:v>
              </c:pt>
              <c:pt idx="56">
                <c:v>720.88900000000001</c:v>
              </c:pt>
              <c:pt idx="57">
                <c:v>728.95100000000002</c:v>
              </c:pt>
              <c:pt idx="58">
                <c:v>742.58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726.75</c:v>
              </c:pt>
              <c:pt idx="52">
                <c:v>776.92200000000003</c:v>
              </c:pt>
              <c:pt idx="53">
                <c:v>742.38</c:v>
              </c:pt>
              <c:pt idx="54">
                <c:v>773.33500000000004</c:v>
              </c:pt>
              <c:pt idx="55">
                <c:v>666.86300000000006</c:v>
              </c:pt>
              <c:pt idx="56">
                <c:v>828.279</c:v>
              </c:pt>
              <c:pt idx="57">
                <c:v>837.13300000000004</c:v>
              </c:pt>
              <c:pt idx="58">
                <c:v>814.83799999999997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276.71300000000002</c:v>
              </c:pt>
              <c:pt idx="50">
                <c:v>286.64</c:v>
              </c:pt>
              <c:pt idx="51">
                <c:v>268.93799999999999</c:v>
              </c:pt>
              <c:pt idx="52">
                <c:v>270.62</c:v>
              </c:pt>
              <c:pt idx="53">
                <c:v>256.57100000000003</c:v>
              </c:pt>
              <c:pt idx="54">
                <c:v>269.88200000000001</c:v>
              </c:pt>
              <c:pt idx="55">
                <c:v>242.06200000000001</c:v>
              </c:pt>
              <c:pt idx="56">
                <c:v>288.291</c:v>
              </c:pt>
              <c:pt idx="57">
                <c:v>280.428</c:v>
              </c:pt>
              <c:pt idx="58">
                <c:v>273.87799999999999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500.995</c:v>
              </c:pt>
              <c:pt idx="51">
                <c:v>447.92899999999997</c:v>
              </c:pt>
              <c:pt idx="52">
                <c:v>495.30700000000002</c:v>
              </c:pt>
              <c:pt idx="53">
                <c:v>472.69200000000001</c:v>
              </c:pt>
              <c:pt idx="54">
                <c:v>492.61599999999999</c:v>
              </c:pt>
              <c:pt idx="55">
                <c:v>414.70800000000003</c:v>
              </c:pt>
              <c:pt idx="56">
                <c:v>530.04</c:v>
              </c:pt>
              <c:pt idx="57">
                <c:v>545.846</c:v>
              </c:pt>
              <c:pt idx="58">
                <c:v>529.95600000000002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256.173</c:v>
              </c:pt>
              <c:pt idx="51">
                <c:v>243.45</c:v>
              </c:pt>
              <c:pt idx="52">
                <c:v>232.27</c:v>
              </c:pt>
              <c:pt idx="53">
                <c:v>240.15100000000001</c:v>
              </c:pt>
              <c:pt idx="54">
                <c:v>241.505</c:v>
              </c:pt>
              <c:pt idx="55">
                <c:v>250.81800000000001</c:v>
              </c:pt>
              <c:pt idx="56">
                <c:v>241.477</c:v>
              </c:pt>
              <c:pt idx="57">
                <c:v>241.41</c:v>
              </c:pt>
              <c:pt idx="58">
                <c:v>245.529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416.79599999999999</c:v>
              </c:pt>
              <c:pt idx="51">
                <c:v>408.44799999999998</c:v>
              </c:pt>
              <c:pt idx="52">
                <c:v>426.13200000000001</c:v>
              </c:pt>
              <c:pt idx="53">
                <c:v>425.26900000000001</c:v>
              </c:pt>
              <c:pt idx="54">
                <c:v>416.36500000000001</c:v>
              </c:pt>
              <c:pt idx="55">
                <c:v>459.62599999999998</c:v>
              </c:pt>
              <c:pt idx="56">
                <c:v>467.68900000000002</c:v>
              </c:pt>
              <c:pt idx="57">
                <c:v>476.56099999999998</c:v>
              </c:pt>
              <c:pt idx="58">
                <c:v>482.85500000000002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28.869</c:v>
              </c:pt>
              <c:pt idx="55">
                <c:v>31.097000000000001</c:v>
              </c:pt>
              <c:pt idx="56">
                <c:v>26.847999999999999</c:v>
              </c:pt>
              <c:pt idx="57">
                <c:v>26.422000000000001</c:v>
              </c:pt>
              <c:pt idx="58">
                <c:v>25.207999999999998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6.843</c:v>
              </c:pt>
              <c:pt idx="55">
                <c:v>8.7390000000000008</c:v>
              </c:pt>
              <c:pt idx="56">
                <c:v>7.4390000000000001</c:v>
              </c:pt>
              <c:pt idx="57">
                <c:v>7.423</c:v>
              </c:pt>
              <c:pt idx="58">
                <c:v>8.923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215.23099999999999</c:v>
              </c:pt>
              <c:pt idx="51">
                <c:v>215.87100000000001</c:v>
              </c:pt>
              <c:pt idx="52">
                <c:v>208.14500000000001</c:v>
              </c:pt>
              <c:pt idx="53">
                <c:v>212.298</c:v>
              </c:pt>
              <c:pt idx="54">
                <c:v>212.636</c:v>
              </c:pt>
              <c:pt idx="55">
                <c:v>219.721</c:v>
              </c:pt>
              <c:pt idx="56">
                <c:v>214.62899999999999</c:v>
              </c:pt>
              <c:pt idx="57">
                <c:v>214.988</c:v>
              </c:pt>
              <c:pt idx="58">
                <c:v>220.321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408.44200000000001</c:v>
              </c:pt>
              <c:pt idx="51">
                <c:v>399.97300000000001</c:v>
              </c:pt>
              <c:pt idx="52">
                <c:v>420.029</c:v>
              </c:pt>
              <c:pt idx="53">
                <c:v>418.31</c:v>
              </c:pt>
              <c:pt idx="54">
                <c:v>409.52199999999999</c:v>
              </c:pt>
              <c:pt idx="55">
                <c:v>450.887</c:v>
              </c:pt>
              <c:pt idx="56">
                <c:v>460.25</c:v>
              </c:pt>
              <c:pt idx="57">
                <c:v>469.13799999999998</c:v>
              </c:pt>
              <c:pt idx="58">
                <c:v>473.93200000000002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  <c:pt idx="55">
                <c:v>109.40900000000001</c:v>
              </c:pt>
              <c:pt idx="56">
                <c:v>98.658000000000001</c:v>
              </c:pt>
              <c:pt idx="57">
                <c:v>77.188000000000002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  <c:pt idx="55">
                <c:v>198.05199999999999</c:v>
              </c:pt>
              <c:pt idx="56">
                <c:v>156.048</c:v>
              </c:pt>
              <c:pt idx="57">
                <c:v>163.15899999999999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  <c:pt idx="55">
                <c:v>476.21100000000001</c:v>
              </c:pt>
              <c:pt idx="56">
                <c:v>410.05200000000002</c:v>
              </c:pt>
              <c:pt idx="57">
                <c:v>376.27100000000002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  <c:pt idx="55">
                <c:v>704.928</c:v>
              </c:pt>
              <c:pt idx="56">
                <c:v>583.77200000000005</c:v>
              </c:pt>
              <c:pt idx="57">
                <c:v>533.84199999999998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  <c:pt idx="55">
                <c:v>78.082999999999998</c:v>
              </c:pt>
              <c:pt idx="56">
                <c:v>93.486999999999995</c:v>
              </c:pt>
              <c:pt idx="57">
                <c:v>70.929000000000002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  <c:pt idx="55">
                <c:v>50.77</c:v>
              </c:pt>
              <c:pt idx="56">
                <c:v>43.674999999999997</c:v>
              </c:pt>
              <c:pt idx="57">
                <c:v>23.456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2106.4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1047.2999999999995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6885.5</c:v>
                </c:pt>
                <c:pt idx="19">
                  <c:v>6880.9</c:v>
                </c:pt>
                <c:pt idx="20">
                  <c:v>5875.7999999999993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4422.8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4209.8999999999996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4729.8999999999996</c:v>
                </c:pt>
                <c:pt idx="20">
                  <c:v>5108.3</c:v>
                </c:pt>
                <c:pt idx="21">
                  <c:v>4422.2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2106.4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2 106     4 210     1 047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55">
                <c:v> Aug 2023 45 44 45  944     118     1 062     241     2 381     2 623     1 963     2 837     4 800     778     338     1 116     1 000     2 523     4 730     1 207     1 444     187     1 631     245     3 386     3 632     2 754     4 127     6 881     1 064     554     1 618    2023 Août  Aug 2023</c:v>
              </c:pt>
              <c:pt idx="56">
                <c:v> Sep 2023 38 36 39  748     96     844     225     2 123     2 347     1 618     2 559     4 177     645     341     986     982     2 885     5 108     1 242     1 234     170     1 404     226     2 868     3 094     2 310     3 566     5 876     850     528     1 378    2023 Septembre  Sep 2023</c:v>
              </c:pt>
              <c:pt idx="57">
                <c:v> Oct 2023 38 36 40  748     96     844     225     2 123     2 347     1 618     2 559     4 177           986     1 035     2 252     4 422     1 136     1 234     170     1 404     226     2 868     -       2 310     3 566     5 876     850     528     1 378    2023 Octobre  Oct 2023</c:v>
              </c:pt>
              <c:pt idx="58">
                <c:v> Nov 2023 38 36 40  748     96     844     225     2 123     2 347     1 618     2 559     4 177           986     1 035     2 252     4 422     1 136     1 234     170     1 404     226     2 868     -       2 310     3 566     5 876     850     528     1 378    2023 Novembre  Nov 2023</c:v>
              </c:pt>
              <c:pt idx="59">
                <c:v> Dec 2023 38 36 40  748     96     844     225     2 123     2 347     1 618     2 559     4 177           986     1 035     2 252     4 422     1 136     1 234     170     1 404     226     2 868     -       2 310     3 566     5 876     850     528     1 378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1047.2999999999995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666.31399999999996</c:v>
              </c:pt>
              <c:pt idx="55">
                <c:v>720.03899999999999</c:v>
              </c:pt>
              <c:pt idx="56">
                <c:v>720.88900000000001</c:v>
              </c:pt>
              <c:pt idx="57">
                <c:v>728.95100000000002</c:v>
              </c:pt>
              <c:pt idx="58">
                <c:v>742.58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  <c:pt idx="55">
                <c:v>1058.855885588559</c:v>
              </c:pt>
              <c:pt idx="56">
                <c:v>1086.2236871675782</c:v>
              </c:pt>
              <c:pt idx="57">
                <c:v>1131.3823693703075</c:v>
              </c:pt>
              <c:pt idx="58">
                <c:v>1147.0648091617174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  <c:pt idx="55">
                <c:v>1155</c:v>
              </c:pt>
              <c:pt idx="56">
                <c:v>1160</c:v>
              </c:pt>
              <c:pt idx="57">
                <c:v>1195</c:v>
              </c:pt>
              <c:pt idx="58">
                <c:v>1240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  <c:pt idx="55">
                <c:v>733.40667400073346</c:v>
              </c:pt>
              <c:pt idx="56">
                <c:v>795.93977076934607</c:v>
              </c:pt>
              <c:pt idx="57">
                <c:v>852.0871401115287</c:v>
              </c:pt>
              <c:pt idx="58">
                <c:v>906.55122014393805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Pays%20Utipulp%20POL.xlsx" TargetMode="External"/><Relationship Id="rId1" Type="http://schemas.openxmlformats.org/officeDocument/2006/relationships/externalLinkPath" Target="/17.Utip/UTIPULP/0-DONNEES/01-SAISIE%20UTIP/SAISIE/Saisie%20Pays%20Utipulp%20PO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Autres%20Stats%20Utipulp%20.xls" TargetMode="External"/><Relationship Id="rId1" Type="http://schemas.openxmlformats.org/officeDocument/2006/relationships/externalLinkPath" Target="/17.Utip/UTIPULP/0-DONNEES/01-SAISIE%20UTIP/SAISIE/Saisie%20Autres%20Stats%20Utipulp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4">
          <cell r="A14" t="str">
            <v>Jan 2019</v>
          </cell>
          <cell r="C14">
            <v>709.86500000000001</v>
          </cell>
        </row>
        <row r="15">
          <cell r="A15" t="str">
            <v>Feb 2019</v>
          </cell>
          <cell r="C15">
            <v>701.024</v>
          </cell>
        </row>
        <row r="16">
          <cell r="A16" t="str">
            <v>Mar 2019</v>
          </cell>
          <cell r="C16">
            <v>634.29899999999998</v>
          </cell>
        </row>
        <row r="17">
          <cell r="A17" t="str">
            <v>Apr 2019</v>
          </cell>
          <cell r="C17">
            <v>612.62699999999995</v>
          </cell>
        </row>
        <row r="18">
          <cell r="A18" t="str">
            <v>May 2019</v>
          </cell>
          <cell r="C18">
            <v>614.976</v>
          </cell>
        </row>
        <row r="19">
          <cell r="A19" t="str">
            <v>Jun 2019</v>
          </cell>
          <cell r="C19">
            <v>624.505</v>
          </cell>
        </row>
        <row r="20">
          <cell r="A20" t="str">
            <v>Jul 2019</v>
          </cell>
          <cell r="C20">
            <v>596.95100000000002</v>
          </cell>
        </row>
        <row r="21">
          <cell r="A21" t="str">
            <v>Aug 2019</v>
          </cell>
          <cell r="C21">
            <v>628.30700000000002</v>
          </cell>
        </row>
        <row r="22">
          <cell r="A22" t="str">
            <v>Sep 2019</v>
          </cell>
          <cell r="C22">
            <v>624.19600000000003</v>
          </cell>
        </row>
        <row r="23">
          <cell r="A23" t="str">
            <v>Oct 2019</v>
          </cell>
          <cell r="C23">
            <v>646.91899999999998</v>
          </cell>
        </row>
        <row r="24">
          <cell r="A24" t="str">
            <v>Nov 2019</v>
          </cell>
          <cell r="C24">
            <v>657.55200000000002</v>
          </cell>
        </row>
        <row r="25">
          <cell r="A25" t="str">
            <v>Dec 2019</v>
          </cell>
          <cell r="C25">
            <v>699.36500000000001</v>
          </cell>
        </row>
        <row r="26">
          <cell r="A26" t="str">
            <v>Jan 2020</v>
          </cell>
          <cell r="C26">
            <v>727.351</v>
          </cell>
        </row>
        <row r="27">
          <cell r="A27" t="str">
            <v>Feb 2020</v>
          </cell>
          <cell r="C27">
            <v>704.06299999999999</v>
          </cell>
        </row>
        <row r="28">
          <cell r="A28" t="str">
            <v>Mar 2020</v>
          </cell>
          <cell r="C28">
            <v>719.08600000000001</v>
          </cell>
        </row>
        <row r="29">
          <cell r="A29" t="str">
            <v>Apr 2020</v>
          </cell>
          <cell r="C29">
            <v>784.96400000000006</v>
          </cell>
        </row>
        <row r="30">
          <cell r="A30" t="str">
            <v>May 2020</v>
          </cell>
          <cell r="C30">
            <v>812.53300000000002</v>
          </cell>
        </row>
        <row r="31">
          <cell r="A31" t="str">
            <v>Jun 2020</v>
          </cell>
          <cell r="C31">
            <v>778.84299999999996</v>
          </cell>
        </row>
        <row r="32">
          <cell r="A32" t="str">
            <v>Jul 2020</v>
          </cell>
          <cell r="C32">
            <v>812.197</v>
          </cell>
        </row>
        <row r="33">
          <cell r="A33" t="str">
            <v>Aug 2020</v>
          </cell>
          <cell r="C33">
            <v>807.85900000000004</v>
          </cell>
        </row>
        <row r="34">
          <cell r="A34" t="str">
            <v>Sep 2020</v>
          </cell>
          <cell r="C34">
            <v>827.84799999999996</v>
          </cell>
        </row>
        <row r="35">
          <cell r="A35" t="str">
            <v>Oct 2020</v>
          </cell>
          <cell r="C35">
            <v>833.00199999999995</v>
          </cell>
        </row>
        <row r="36">
          <cell r="A36" t="str">
            <v>Nov 2020</v>
          </cell>
          <cell r="C36">
            <v>755.42600000000004</v>
          </cell>
        </row>
        <row r="37">
          <cell r="A37" t="str">
            <v>Dec 2020</v>
          </cell>
          <cell r="C37">
            <v>815.83299999999997</v>
          </cell>
        </row>
        <row r="38">
          <cell r="A38" t="str">
            <v>Jan 2021</v>
          </cell>
          <cell r="C38">
            <v>784.91200000000003</v>
          </cell>
        </row>
        <row r="39">
          <cell r="A39" t="str">
            <v>Feb 2021</v>
          </cell>
          <cell r="C39">
            <v>799.31600000000003</v>
          </cell>
        </row>
        <row r="40">
          <cell r="A40" t="str">
            <v>Mar 2021</v>
          </cell>
          <cell r="C40">
            <v>777.41099999999994</v>
          </cell>
        </row>
        <row r="41">
          <cell r="A41" t="str">
            <v>Apr 2021</v>
          </cell>
          <cell r="C41">
            <v>733.30399999999997</v>
          </cell>
        </row>
        <row r="42">
          <cell r="A42" t="str">
            <v>May 2021</v>
          </cell>
          <cell r="C42">
            <v>703.73099999999999</v>
          </cell>
        </row>
        <row r="43">
          <cell r="A43" t="str">
            <v>Jun 2021</v>
          </cell>
          <cell r="C43">
            <v>759.91899999999998</v>
          </cell>
        </row>
        <row r="44">
          <cell r="A44" t="str">
            <v>Jul 2021</v>
          </cell>
          <cell r="C44">
            <v>681.048</v>
          </cell>
        </row>
        <row r="45">
          <cell r="A45" t="str">
            <v>Aug 2021</v>
          </cell>
          <cell r="C45">
            <v>684.96600000000001</v>
          </cell>
        </row>
        <row r="46">
          <cell r="A46" t="str">
            <v>Sep 2021</v>
          </cell>
          <cell r="C46">
            <v>678.31500000000005</v>
          </cell>
        </row>
        <row r="47">
          <cell r="A47" t="str">
            <v>Oct 2021</v>
          </cell>
          <cell r="C47">
            <v>635.73800000000006</v>
          </cell>
        </row>
        <row r="48">
          <cell r="A48" t="str">
            <v>Nov 2021</v>
          </cell>
          <cell r="C48">
            <v>640.36699999999996</v>
          </cell>
        </row>
        <row r="49">
          <cell r="A49" t="str">
            <v>Dec 2021</v>
          </cell>
          <cell r="C49">
            <v>652.44200000000001</v>
          </cell>
        </row>
        <row r="50">
          <cell r="A50" t="str">
            <v>Jan 2022</v>
          </cell>
          <cell r="C50">
            <v>651.697</v>
          </cell>
        </row>
        <row r="51">
          <cell r="A51" t="str">
            <v>Feb 2022</v>
          </cell>
          <cell r="C51">
            <v>637.81299999999999</v>
          </cell>
        </row>
        <row r="52">
          <cell r="A52" t="str">
            <v>Mar 2022</v>
          </cell>
          <cell r="C52">
            <v>639.726</v>
          </cell>
        </row>
        <row r="53">
          <cell r="A53" t="str">
            <v>Apr 2022</v>
          </cell>
          <cell r="C53">
            <v>596.93100000000004</v>
          </cell>
        </row>
        <row r="54">
          <cell r="A54" t="str">
            <v>May 2022</v>
          </cell>
          <cell r="C54">
            <v>602.70100000000002</v>
          </cell>
        </row>
        <row r="55">
          <cell r="A55" t="str">
            <v>Jun 2022</v>
          </cell>
          <cell r="C55">
            <v>610.23699999999997</v>
          </cell>
        </row>
        <row r="56">
          <cell r="A56" t="str">
            <v>Jul 2022</v>
          </cell>
          <cell r="C56">
            <v>612.49199999999996</v>
          </cell>
        </row>
        <row r="57">
          <cell r="A57" t="str">
            <v>Aug 2022</v>
          </cell>
          <cell r="C57">
            <v>644.91600000000005</v>
          </cell>
        </row>
        <row r="58">
          <cell r="A58" t="str">
            <v>Sep 2022</v>
          </cell>
          <cell r="C58">
            <v>665.71199999999999</v>
          </cell>
        </row>
        <row r="59">
          <cell r="A59" t="str">
            <v>Oct 2022</v>
          </cell>
          <cell r="C59">
            <v>669.20899999999995</v>
          </cell>
        </row>
        <row r="60">
          <cell r="A60" t="str">
            <v>Nov 2022</v>
          </cell>
          <cell r="C60">
            <v>673.827</v>
          </cell>
        </row>
        <row r="61">
          <cell r="A61" t="str">
            <v>Dec 2022</v>
          </cell>
          <cell r="C61">
            <v>711.75599999999997</v>
          </cell>
        </row>
        <row r="62">
          <cell r="A62" t="str">
            <v>Jan 2023</v>
          </cell>
          <cell r="C62">
            <v>638.24800000000005</v>
          </cell>
        </row>
        <row r="63">
          <cell r="A63" t="str">
            <v>Feb 2023</v>
          </cell>
          <cell r="C63">
            <v>692.12199999999996</v>
          </cell>
        </row>
        <row r="64">
          <cell r="A64" t="str">
            <v>Mar 2023</v>
          </cell>
          <cell r="C64">
            <v>682.15899999999999</v>
          </cell>
        </row>
        <row r="65">
          <cell r="A65" t="str">
            <v>Apr 2023</v>
          </cell>
          <cell r="C65">
            <v>661.26499999999999</v>
          </cell>
        </row>
        <row r="66">
          <cell r="A66" t="str">
            <v>May 2023</v>
          </cell>
          <cell r="C66">
            <v>666.875</v>
          </cell>
        </row>
        <row r="67">
          <cell r="A67" t="str">
            <v>Jun 2023</v>
          </cell>
          <cell r="C67">
            <v>675.43600000000004</v>
          </cell>
        </row>
        <row r="68">
          <cell r="A68" t="str">
            <v>Jul 2023</v>
          </cell>
          <cell r="C68">
            <v>666.31399999999996</v>
          </cell>
        </row>
        <row r="69">
          <cell r="A69" t="str">
            <v>Aug 2023</v>
          </cell>
          <cell r="C69">
            <v>720.03899999999999</v>
          </cell>
        </row>
        <row r="70">
          <cell r="A70" t="str">
            <v>Sep 2023</v>
          </cell>
          <cell r="C70">
            <v>720.88900000000001</v>
          </cell>
        </row>
        <row r="71">
          <cell r="A71" t="str">
            <v>Oct 2023</v>
          </cell>
          <cell r="C71">
            <v>728.95100000000002</v>
          </cell>
        </row>
        <row r="72">
          <cell r="A72" t="str">
            <v>Nov 2023</v>
          </cell>
          <cell r="C72">
            <v>742.58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a"/>
      <sheetName val="Oanda"/>
      <sheetName val="Marche Pate"/>
      <sheetName val="Japon"/>
      <sheetName val="Europulp"/>
      <sheetName val="EPIS"/>
    </sheetNames>
    <definedNames>
      <definedName name="Episstockslatam" refersTo="#REF!"/>
      <definedName name="EpisstocksNAm" refersTo="#REF!"/>
      <definedName name="EPISstocksoth" refersTo="#REF!"/>
      <definedName name="Eucaeuro" refersTo="#REF!"/>
      <definedName name="Japonstocks" refersTo="#REF!"/>
      <definedName name="NBSKdoll" refersTo="#REF!"/>
      <definedName name="NBSKeuro" refersTo="#REF!"/>
    </definedNames>
    <sheetDataSet>
      <sheetData sheetId="0"/>
      <sheetData sheetId="1"/>
      <sheetData sheetId="2">
        <row r="98">
          <cell r="C98">
            <v>42736</v>
          </cell>
        </row>
        <row r="99">
          <cell r="C99">
            <v>42767</v>
          </cell>
        </row>
        <row r="100">
          <cell r="C100">
            <v>42795</v>
          </cell>
        </row>
        <row r="101">
          <cell r="C101">
            <v>42826</v>
          </cell>
        </row>
        <row r="102">
          <cell r="C102">
            <v>42856</v>
          </cell>
        </row>
        <row r="103">
          <cell r="C103">
            <v>42887</v>
          </cell>
        </row>
        <row r="104">
          <cell r="C104">
            <v>42917</v>
          </cell>
        </row>
        <row r="105">
          <cell r="C105">
            <v>42948</v>
          </cell>
        </row>
        <row r="106">
          <cell r="C106">
            <v>42979</v>
          </cell>
        </row>
        <row r="107">
          <cell r="C107">
            <v>43009</v>
          </cell>
        </row>
        <row r="108">
          <cell r="C108">
            <v>43040</v>
          </cell>
        </row>
        <row r="109">
          <cell r="C109">
            <v>43070</v>
          </cell>
        </row>
        <row r="110">
          <cell r="C110">
            <v>43101</v>
          </cell>
        </row>
        <row r="111">
          <cell r="C111">
            <v>43132</v>
          </cell>
        </row>
        <row r="112">
          <cell r="C112">
            <v>43160</v>
          </cell>
        </row>
        <row r="113">
          <cell r="C113">
            <v>43191</v>
          </cell>
        </row>
        <row r="114">
          <cell r="C114">
            <v>43221</v>
          </cell>
        </row>
        <row r="115">
          <cell r="C115">
            <v>43252</v>
          </cell>
        </row>
        <row r="116">
          <cell r="C116">
            <v>43282</v>
          </cell>
        </row>
        <row r="117">
          <cell r="C117">
            <v>43313</v>
          </cell>
        </row>
        <row r="118">
          <cell r="C118">
            <v>43344</v>
          </cell>
        </row>
        <row r="119">
          <cell r="C119">
            <v>43374</v>
          </cell>
        </row>
        <row r="120">
          <cell r="C120">
            <v>43405</v>
          </cell>
        </row>
        <row r="121">
          <cell r="C121">
            <v>43435</v>
          </cell>
        </row>
        <row r="122">
          <cell r="C122">
            <v>43466</v>
          </cell>
        </row>
        <row r="123">
          <cell r="C123">
            <v>43497</v>
          </cell>
        </row>
        <row r="124">
          <cell r="C124">
            <v>43525</v>
          </cell>
        </row>
        <row r="125">
          <cell r="C125">
            <v>43556</v>
          </cell>
        </row>
        <row r="126">
          <cell r="C126">
            <v>43586</v>
          </cell>
        </row>
        <row r="127">
          <cell r="C127">
            <v>43617</v>
          </cell>
        </row>
        <row r="128">
          <cell r="C128">
            <v>43647</v>
          </cell>
        </row>
        <row r="129">
          <cell r="C129">
            <v>43678</v>
          </cell>
        </row>
        <row r="130">
          <cell r="C130">
            <v>43709</v>
          </cell>
        </row>
        <row r="131">
          <cell r="C131">
            <v>43739</v>
          </cell>
        </row>
        <row r="132">
          <cell r="C132">
            <v>43770</v>
          </cell>
        </row>
        <row r="133">
          <cell r="C133">
            <v>43800</v>
          </cell>
        </row>
        <row r="134">
          <cell r="C134">
            <v>43831</v>
          </cell>
        </row>
        <row r="135">
          <cell r="C135">
            <v>43862</v>
          </cell>
        </row>
        <row r="136">
          <cell r="C136">
            <v>43891</v>
          </cell>
        </row>
        <row r="137">
          <cell r="C137">
            <v>43922</v>
          </cell>
        </row>
        <row r="138">
          <cell r="C138">
            <v>43952</v>
          </cell>
        </row>
        <row r="139">
          <cell r="C139">
            <v>43983</v>
          </cell>
        </row>
        <row r="140">
          <cell r="C140">
            <v>44013</v>
          </cell>
        </row>
        <row r="141">
          <cell r="C141">
            <v>44044</v>
          </cell>
        </row>
        <row r="142">
          <cell r="C142">
            <v>44075</v>
          </cell>
        </row>
        <row r="143">
          <cell r="C143">
            <v>44105</v>
          </cell>
        </row>
        <row r="144">
          <cell r="C144">
            <v>44136</v>
          </cell>
        </row>
        <row r="145">
          <cell r="C145">
            <v>44166</v>
          </cell>
        </row>
        <row r="146">
          <cell r="C146">
            <v>44197</v>
          </cell>
        </row>
        <row r="147">
          <cell r="C147">
            <v>44228</v>
          </cell>
        </row>
        <row r="148">
          <cell r="C148">
            <v>44256</v>
          </cell>
        </row>
        <row r="149">
          <cell r="C149">
            <v>44287</v>
          </cell>
        </row>
        <row r="150">
          <cell r="C150">
            <v>44317</v>
          </cell>
        </row>
        <row r="151">
          <cell r="C151">
            <v>44348</v>
          </cell>
        </row>
        <row r="152">
          <cell r="C152">
            <v>44378</v>
          </cell>
        </row>
        <row r="153">
          <cell r="C153">
            <v>44409</v>
          </cell>
        </row>
        <row r="154">
          <cell r="C154">
            <v>44440</v>
          </cell>
        </row>
        <row r="155">
          <cell r="C155">
            <v>44470</v>
          </cell>
        </row>
        <row r="156">
          <cell r="C156">
            <v>44501</v>
          </cell>
        </row>
        <row r="157">
          <cell r="C157">
            <v>44531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I9" sqref="I9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4" t="s">
        <v>0</v>
      </c>
      <c r="C1" s="474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72"/>
      <c r="V1" s="433"/>
      <c r="W1" s="434"/>
      <c r="X1" s="434"/>
      <c r="Y1" s="434"/>
      <c r="AA1" s="473"/>
      <c r="AB1" s="433"/>
      <c r="AC1" s="434"/>
      <c r="AD1" s="434"/>
      <c r="AE1" s="434"/>
    </row>
    <row r="2" spans="1:31" s="437" customFormat="1" ht="36.75" customHeight="1">
      <c r="A2" s="435"/>
      <c r="B2" s="476" t="s">
        <v>29</v>
      </c>
      <c r="C2" s="476"/>
      <c r="D2" s="436"/>
      <c r="J2" s="454"/>
      <c r="K2" s="454"/>
      <c r="L2" s="438"/>
      <c r="M2" s="439"/>
      <c r="P2" s="454"/>
      <c r="Q2" s="454"/>
      <c r="R2" s="438"/>
      <c r="S2" s="439"/>
      <c r="U2" s="472"/>
      <c r="V2" s="454"/>
      <c r="W2" s="454"/>
      <c r="X2" s="438"/>
      <c r="Y2" s="439"/>
      <c r="AA2" s="473"/>
      <c r="AB2" s="454"/>
      <c r="AC2" s="454"/>
      <c r="AD2" s="438"/>
      <c r="AE2" s="439"/>
    </row>
    <row r="3" spans="1:31" s="71" customFormat="1" ht="26.1" customHeight="1">
      <c r="A3" s="282"/>
      <c r="B3" s="475"/>
      <c r="C3" s="475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300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28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27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134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0" t="s">
        <v>197</v>
      </c>
      <c r="C11" s="471"/>
      <c r="D11" s="277"/>
      <c r="K11" s="386"/>
      <c r="L11" s="386"/>
    </row>
    <row r="12" spans="1:31" s="72" customFormat="1" ht="36" customHeight="1">
      <c r="A12" s="284"/>
      <c r="B12" s="470" t="s">
        <v>195</v>
      </c>
      <c r="C12" s="471"/>
      <c r="D12" s="277"/>
      <c r="K12" s="386"/>
      <c r="L12" s="386"/>
    </row>
    <row r="13" spans="1:31" s="72" customFormat="1" ht="36" customHeight="1">
      <c r="A13" s="284"/>
      <c r="B13" s="470" t="s">
        <v>196</v>
      </c>
      <c r="C13" s="471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67"/>
      <c r="C15" s="467"/>
      <c r="D15" s="277"/>
      <c r="K15" s="386"/>
      <c r="L15" s="386"/>
    </row>
    <row r="16" spans="1:31" s="72" customFormat="1" ht="63.75" customHeight="1">
      <c r="A16" s="284"/>
      <c r="B16" s="468" t="s">
        <v>194</v>
      </c>
      <c r="C16" s="469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B8" workbookViewId="0">
      <selection activeCell="N197" sqref="N197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124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124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81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81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3" t="s">
        <v>7</v>
      </c>
      <c r="P8" s="423" t="s">
        <v>6</v>
      </c>
      <c r="Q8" s="423" t="s">
        <v>7</v>
      </c>
      <c r="R8" s="423" t="s">
        <v>6</v>
      </c>
      <c r="S8" s="554"/>
    </row>
    <row r="9" spans="1:19" s="427" customFormat="1" ht="34.35" customHeight="1">
      <c r="A9" s="428"/>
      <c r="B9" s="425" t="s">
        <v>125</v>
      </c>
      <c r="C9" s="295" t="s">
        <v>126</v>
      </c>
      <c r="D9" s="425" t="s">
        <v>125</v>
      </c>
      <c r="E9" s="295" t="s">
        <v>126</v>
      </c>
      <c r="F9" s="425" t="s">
        <v>125</v>
      </c>
      <c r="G9" s="295" t="s">
        <v>126</v>
      </c>
      <c r="H9" s="425" t="s">
        <v>125</v>
      </c>
      <c r="I9" s="295" t="s">
        <v>126</v>
      </c>
      <c r="J9" s="425" t="s">
        <v>125</v>
      </c>
      <c r="K9" s="295" t="s">
        <v>126</v>
      </c>
      <c r="L9" s="425" t="s">
        <v>125</v>
      </c>
      <c r="M9" s="295" t="s">
        <v>126</v>
      </c>
      <c r="N9" s="425" t="s">
        <v>125</v>
      </c>
      <c r="O9" s="425" t="s">
        <v>125</v>
      </c>
      <c r="P9" s="425" t="s">
        <v>125</v>
      </c>
      <c r="Q9" s="425" t="s">
        <v>125</v>
      </c>
      <c r="R9" s="425" t="s">
        <v>125</v>
      </c>
      <c r="S9" s="425" t="s">
        <v>125</v>
      </c>
    </row>
    <row r="10" spans="1:19" s="299" customFormat="1" ht="44.65" customHeight="1">
      <c r="A10" s="296" t="s">
        <v>294</v>
      </c>
      <c r="B10" s="296">
        <v>10859</v>
      </c>
      <c r="C10" s="298">
        <v>-7.449075257819826E-2</v>
      </c>
      <c r="D10" s="296">
        <v>11049</v>
      </c>
      <c r="E10" s="298">
        <v>7.5851996105160691E-2</v>
      </c>
      <c r="F10" s="296">
        <v>25602</v>
      </c>
      <c r="G10" s="298">
        <v>-8.2727240156210802E-2</v>
      </c>
      <c r="H10" s="296">
        <v>534797</v>
      </c>
      <c r="I10" s="298">
        <v>-7.4194676416413974E-2</v>
      </c>
      <c r="J10" s="297">
        <v>254826</v>
      </c>
      <c r="K10" s="298">
        <v>-0.1683278829772652</v>
      </c>
      <c r="L10" s="297">
        <v>837133</v>
      </c>
      <c r="M10" s="298">
        <v>-0.10368512118136308</v>
      </c>
      <c r="N10" s="297">
        <v>11733</v>
      </c>
      <c r="O10" s="297">
        <v>10270</v>
      </c>
      <c r="P10" s="297">
        <v>27911</v>
      </c>
      <c r="Q10" s="297">
        <v>577656</v>
      </c>
      <c r="R10" s="297">
        <v>306402</v>
      </c>
      <c r="S10" s="297">
        <v>933972</v>
      </c>
    </row>
    <row r="11" spans="1:19" s="299" customFormat="1" ht="44.65" customHeight="1">
      <c r="A11" s="300" t="s">
        <v>295</v>
      </c>
      <c r="B11" s="300">
        <v>11004</v>
      </c>
      <c r="C11" s="298">
        <v>6.3599458728010871E-2</v>
      </c>
      <c r="D11" s="300">
        <v>11181</v>
      </c>
      <c r="E11" s="298">
        <v>-0.19549575478486114</v>
      </c>
      <c r="F11" s="300">
        <v>21762</v>
      </c>
      <c r="G11" s="298">
        <v>-0.12030075187969924</v>
      </c>
      <c r="H11" s="300">
        <v>518775</v>
      </c>
      <c r="I11" s="298">
        <v>-2.0970508806594568E-2</v>
      </c>
      <c r="J11" s="301">
        <v>252116</v>
      </c>
      <c r="K11" s="298">
        <v>-0.10267507581042412</v>
      </c>
      <c r="L11" s="301">
        <v>814838</v>
      </c>
      <c r="M11" s="298">
        <v>-5.2329929183922874E-2</v>
      </c>
      <c r="N11" s="301">
        <v>10346</v>
      </c>
      <c r="O11" s="301">
        <v>13898</v>
      </c>
      <c r="P11" s="301">
        <v>24738</v>
      </c>
      <c r="Q11" s="301">
        <v>529887</v>
      </c>
      <c r="R11" s="301">
        <v>280964</v>
      </c>
      <c r="S11" s="301">
        <v>859833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62</v>
      </c>
    </row>
    <row r="18" spans="1:22">
      <c r="V18" s="35" t="s">
        <v>57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N197" sqref="N197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124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124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81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81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5" t="s">
        <v>7</v>
      </c>
      <c r="P8" s="425" t="s">
        <v>6</v>
      </c>
      <c r="Q8" s="425" t="s">
        <v>7</v>
      </c>
      <c r="R8" s="425" t="s">
        <v>6</v>
      </c>
      <c r="S8" s="558"/>
    </row>
    <row r="9" spans="1:19" s="427" customFormat="1" ht="33.75" customHeight="1">
      <c r="B9" s="426" t="s">
        <v>125</v>
      </c>
      <c r="C9" s="295" t="s">
        <v>126</v>
      </c>
      <c r="D9" s="426" t="s">
        <v>125</v>
      </c>
      <c r="E9" s="295" t="s">
        <v>126</v>
      </c>
      <c r="F9" s="426" t="s">
        <v>125</v>
      </c>
      <c r="G9" s="295" t="s">
        <v>126</v>
      </c>
      <c r="H9" s="426" t="s">
        <v>125</v>
      </c>
      <c r="I9" s="295" t="s">
        <v>126</v>
      </c>
      <c r="J9" s="426" t="s">
        <v>125</v>
      </c>
      <c r="K9" s="295" t="s">
        <v>126</v>
      </c>
      <c r="L9" s="422" t="s">
        <v>125</v>
      </c>
      <c r="M9" s="302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customHeight="1">
      <c r="A10" s="296" t="s">
        <v>294</v>
      </c>
      <c r="B10" s="296">
        <v>10980</v>
      </c>
      <c r="C10" s="298">
        <v>-0.10279457427684258</v>
      </c>
      <c r="D10" s="296">
        <v>7423</v>
      </c>
      <c r="E10" s="298">
        <v>-0.16632973944294704</v>
      </c>
      <c r="F10" s="296">
        <v>26422</v>
      </c>
      <c r="G10" s="298">
        <v>0.60230442692540942</v>
      </c>
      <c r="H10" s="296">
        <v>469138</v>
      </c>
      <c r="I10" s="298">
        <v>0.16673713111859412</v>
      </c>
      <c r="J10" s="415">
        <v>214988</v>
      </c>
      <c r="K10" s="298">
        <v>-6.3163720188423533E-2</v>
      </c>
      <c r="L10" s="415">
        <v>728951</v>
      </c>
      <c r="M10" s="298">
        <v>8.9272559095887827E-2</v>
      </c>
      <c r="N10" s="297">
        <v>12238</v>
      </c>
      <c r="O10" s="297">
        <v>8904</v>
      </c>
      <c r="P10" s="297">
        <v>16490</v>
      </c>
      <c r="Q10" s="297">
        <v>402094</v>
      </c>
      <c r="R10" s="297">
        <v>229483</v>
      </c>
      <c r="S10" s="297">
        <v>669209</v>
      </c>
    </row>
    <row r="11" spans="1:19" s="299" customFormat="1" ht="44.25" customHeight="1">
      <c r="A11" s="300" t="s">
        <v>295</v>
      </c>
      <c r="B11" s="300">
        <v>14196</v>
      </c>
      <c r="C11" s="298">
        <v>0.10363056829666495</v>
      </c>
      <c r="D11" s="300">
        <v>8923</v>
      </c>
      <c r="E11" s="298">
        <v>0.13408744280630391</v>
      </c>
      <c r="F11" s="300">
        <v>25208</v>
      </c>
      <c r="G11" s="298">
        <v>0.30226791341633508</v>
      </c>
      <c r="H11" s="300">
        <v>473932</v>
      </c>
      <c r="I11" s="298">
        <v>0.16028702862696798</v>
      </c>
      <c r="J11" s="419">
        <v>220321</v>
      </c>
      <c r="K11" s="298">
        <v>-2.2003924040518874E-2</v>
      </c>
      <c r="L11" s="419">
        <v>742580</v>
      </c>
      <c r="M11" s="298">
        <v>0.1020336080329225</v>
      </c>
      <c r="N11" s="301">
        <v>12863</v>
      </c>
      <c r="O11" s="301">
        <v>7868</v>
      </c>
      <c r="P11" s="301">
        <v>19357</v>
      </c>
      <c r="Q11" s="301">
        <v>408461</v>
      </c>
      <c r="R11" s="301">
        <v>225278</v>
      </c>
      <c r="S11" s="301">
        <v>673827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4">
        <v>2023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2022</v>
      </c>
      <c r="O18" s="544"/>
      <c r="P18" s="544"/>
      <c r="Q18" s="544"/>
      <c r="R18" s="544"/>
      <c r="S18" s="544"/>
    </row>
    <row r="19" spans="1:19" s="427" customFormat="1" ht="34.35" customHeight="1">
      <c r="B19" s="558" t="s">
        <v>124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5" t="s">
        <v>124</v>
      </c>
      <c r="O19" s="559" t="s">
        <v>1</v>
      </c>
      <c r="P19" s="560"/>
      <c r="Q19" s="560"/>
      <c r="R19" s="561"/>
      <c r="S19" s="558" t="s">
        <v>4</v>
      </c>
    </row>
    <row r="20" spans="1:19" s="427" customFormat="1" ht="34.35" customHeight="1">
      <c r="B20" s="547" t="s">
        <v>81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81</v>
      </c>
      <c r="O20" s="559" t="s">
        <v>2</v>
      </c>
      <c r="P20" s="561"/>
      <c r="Q20" s="559" t="s">
        <v>3</v>
      </c>
      <c r="R20" s="561"/>
      <c r="S20" s="558"/>
    </row>
    <row r="21" spans="1:19" s="427" customFormat="1" ht="34.35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5" t="s">
        <v>7</v>
      </c>
      <c r="P21" s="425" t="s">
        <v>6</v>
      </c>
      <c r="Q21" s="425" t="s">
        <v>7</v>
      </c>
      <c r="R21" s="425" t="s">
        <v>6</v>
      </c>
      <c r="S21" s="558"/>
    </row>
    <row r="22" spans="1:19" s="427" customFormat="1" ht="34.35" customHeight="1">
      <c r="B22" s="426" t="s">
        <v>127</v>
      </c>
      <c r="C22" s="295" t="s">
        <v>126</v>
      </c>
      <c r="D22" s="426" t="s">
        <v>127</v>
      </c>
      <c r="E22" s="295" t="s">
        <v>126</v>
      </c>
      <c r="F22" s="426" t="s">
        <v>127</v>
      </c>
      <c r="G22" s="295" t="s">
        <v>126</v>
      </c>
      <c r="H22" s="426" t="s">
        <v>127</v>
      </c>
      <c r="I22" s="295" t="s">
        <v>126</v>
      </c>
      <c r="J22" s="426" t="s">
        <v>127</v>
      </c>
      <c r="K22" s="295" t="s">
        <v>126</v>
      </c>
      <c r="L22" s="422" t="s">
        <v>127</v>
      </c>
      <c r="M22" s="302" t="s">
        <v>126</v>
      </c>
      <c r="N22" s="423" t="s">
        <v>127</v>
      </c>
      <c r="O22" s="423" t="s">
        <v>127</v>
      </c>
      <c r="P22" s="423" t="s">
        <v>127</v>
      </c>
      <c r="Q22" s="423" t="s">
        <v>127</v>
      </c>
      <c r="R22" s="423" t="s">
        <v>127</v>
      </c>
      <c r="S22" s="423" t="s">
        <v>127</v>
      </c>
    </row>
    <row r="23" spans="1:19" s="299" customFormat="1" ht="44.65" customHeight="1">
      <c r="A23" s="296" t="s">
        <v>294</v>
      </c>
      <c r="B23" s="296">
        <v>30.163223881508163</v>
      </c>
      <c r="C23" s="298">
        <v>-5.9242943882762411E-3</v>
      </c>
      <c r="D23" s="296">
        <v>19.256483609924121</v>
      </c>
      <c r="E23" s="298">
        <v>-0.14863783311145218</v>
      </c>
      <c r="F23" s="296">
        <v>34.986887163397348</v>
      </c>
      <c r="G23" s="298">
        <v>0.9986739622139893</v>
      </c>
      <c r="H23" s="296">
        <v>29.389803255524193</v>
      </c>
      <c r="I23" s="298">
        <v>0.49384498368815488</v>
      </c>
      <c r="J23" s="297">
        <v>25.547487805675093</v>
      </c>
      <c r="K23" s="298">
        <v>0.13775083030582924</v>
      </c>
      <c r="L23" s="297">
        <v>28.163813570581798</v>
      </c>
      <c r="M23" s="298">
        <v>0.36342976489650725</v>
      </c>
      <c r="N23" s="297">
        <v>30.342984655224662</v>
      </c>
      <c r="O23" s="297">
        <v>22.618439436063166</v>
      </c>
      <c r="P23" s="297">
        <v>17.505049760412827</v>
      </c>
      <c r="Q23" s="297">
        <v>19.67393108149929</v>
      </c>
      <c r="R23" s="297">
        <v>22.454378520477889</v>
      </c>
      <c r="S23" s="297">
        <v>20.656592877536017</v>
      </c>
    </row>
    <row r="24" spans="1:19" s="299" customFormat="1" ht="44.65" customHeight="1">
      <c r="A24" s="300" t="s">
        <v>295</v>
      </c>
      <c r="B24" s="300">
        <v>38.803082646824343</v>
      </c>
      <c r="C24" s="298">
        <v>0.19786715286873324</v>
      </c>
      <c r="D24" s="300">
        <v>23.609984124184159</v>
      </c>
      <c r="E24" s="298">
        <v>0.22093445482046659</v>
      </c>
      <c r="F24" s="300">
        <v>33.748786701128694</v>
      </c>
      <c r="G24" s="298">
        <v>0.62139970892971186</v>
      </c>
      <c r="H24" s="300">
        <v>29.747652659923549</v>
      </c>
      <c r="I24" s="298">
        <v>0.46824509127809066</v>
      </c>
      <c r="J24" s="301">
        <v>26.432925030868468</v>
      </c>
      <c r="K24" s="298">
        <v>0.19006875615702468</v>
      </c>
      <c r="L24" s="301">
        <v>28.829602191115679</v>
      </c>
      <c r="M24" s="298">
        <v>0.37068707127191702</v>
      </c>
      <c r="N24" s="301">
        <v>32.393477485292166</v>
      </c>
      <c r="O24" s="301">
        <v>19.337634408602149</v>
      </c>
      <c r="P24" s="301">
        <v>20.814600197138503</v>
      </c>
      <c r="Q24" s="301">
        <v>20.260685928143342</v>
      </c>
      <c r="R24" s="301">
        <v>22.211258714350073</v>
      </c>
      <c r="S24" s="301">
        <v>21.032956971253476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2" workbookViewId="0">
      <selection activeCell="N197" sqref="N197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136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N197" sqref="N197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69" t="s">
        <v>137</v>
      </c>
      <c r="B1" s="569"/>
      <c r="C1" s="569"/>
      <c r="D1" s="569"/>
      <c r="E1" s="569"/>
      <c r="F1" s="569"/>
      <c r="G1" s="569"/>
      <c r="H1" s="569"/>
      <c r="I1" s="569"/>
      <c r="J1" s="569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7">
        <v>2023</v>
      </c>
      <c r="C5" s="567"/>
      <c r="D5" s="567"/>
      <c r="E5" s="567"/>
      <c r="F5" s="567"/>
      <c r="G5" s="568"/>
      <c r="H5" s="567">
        <v>2022</v>
      </c>
      <c r="I5" s="567"/>
      <c r="J5" s="567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90</v>
      </c>
      <c r="B13" s="336">
        <v>140.899</v>
      </c>
      <c r="C13" s="337">
        <v>-8.1672423906667624E-2</v>
      </c>
      <c r="D13" s="336">
        <v>193.30500000000001</v>
      </c>
      <c r="E13" s="337">
        <v>2.5969683459652337E-2</v>
      </c>
      <c r="F13" s="336">
        <v>39.601018168491748</v>
      </c>
      <c r="G13" s="337">
        <v>0.11287514058137016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91</v>
      </c>
      <c r="B14" s="336">
        <v>134.81399999999999</v>
      </c>
      <c r="C14" s="337">
        <v>-0.13129711965977198</v>
      </c>
      <c r="D14" s="336">
        <v>208.72900000000001</v>
      </c>
      <c r="E14" s="337">
        <v>9.4397693013501316E-2</v>
      </c>
      <c r="F14" s="336">
        <v>43.26246173492153</v>
      </c>
      <c r="G14" s="337">
        <v>0.21055060727432418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9" t="s">
        <v>19</v>
      </c>
      <c r="B15" s="340">
        <v>148.672</v>
      </c>
      <c r="C15" s="337">
        <v>-4.4911122103518553E-2</v>
      </c>
      <c r="D15" s="340">
        <v>207.233</v>
      </c>
      <c r="E15" s="337">
        <v>7.6943464274763951E-2</v>
      </c>
      <c r="F15" s="340">
        <v>43.125973318781483</v>
      </c>
      <c r="G15" s="338">
        <v>0.20036540140101744</v>
      </c>
      <c r="H15" s="340">
        <v>155.66300000000001</v>
      </c>
      <c r="I15" s="340">
        <v>192.42699999999999</v>
      </c>
      <c r="J15" s="340">
        <v>35.927371172516807</v>
      </c>
    </row>
    <row r="16" spans="1:15" ht="32.1" customHeight="1">
      <c r="A16" s="335" t="s">
        <v>20</v>
      </c>
      <c r="B16" s="336" t="s">
        <v>291</v>
      </c>
      <c r="C16" s="337" t="s">
        <v>291</v>
      </c>
      <c r="D16" s="336" t="s">
        <v>291</v>
      </c>
      <c r="E16" s="337" t="s">
        <v>291</v>
      </c>
      <c r="F16" s="336" t="s">
        <v>291</v>
      </c>
      <c r="G16" s="337" t="s">
        <v>291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/>
      <c r="B17" s="336" t="s">
        <v>291</v>
      </c>
      <c r="C17" s="337" t="s">
        <v>291</v>
      </c>
      <c r="D17" s="336" t="s">
        <v>291</v>
      </c>
      <c r="E17" s="337" t="s">
        <v>291</v>
      </c>
      <c r="F17" s="336" t="s">
        <v>291</v>
      </c>
      <c r="G17" s="337" t="s">
        <v>291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21</v>
      </c>
      <c r="B18" s="336" t="s">
        <v>291</v>
      </c>
      <c r="C18" s="337" t="s">
        <v>291</v>
      </c>
      <c r="D18" s="336" t="s">
        <v>291</v>
      </c>
      <c r="E18" s="337" t="s">
        <v>291</v>
      </c>
      <c r="F18" s="336" t="s">
        <v>291</v>
      </c>
      <c r="G18" s="337" t="s">
        <v>291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2" workbookViewId="0">
      <selection activeCell="N197" sqref="N197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69" t="s">
        <v>138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7" t="s">
        <v>32</v>
      </c>
      <c r="C5" s="398" t="s">
        <v>103</v>
      </c>
      <c r="D5" s="398" t="s">
        <v>105</v>
      </c>
      <c r="E5" s="398" t="s">
        <v>106</v>
      </c>
      <c r="F5" s="398" t="s">
        <v>107</v>
      </c>
      <c r="G5" s="398" t="s">
        <v>24</v>
      </c>
      <c r="H5" s="398" t="s">
        <v>108</v>
      </c>
      <c r="I5" s="398" t="s">
        <v>109</v>
      </c>
      <c r="J5" s="398" t="s">
        <v>110</v>
      </c>
      <c r="K5" s="398" t="s">
        <v>111</v>
      </c>
      <c r="L5" s="398" t="s">
        <v>112</v>
      </c>
      <c r="M5" s="398" t="s">
        <v>113</v>
      </c>
      <c r="N5" s="398" t="s">
        <v>104</v>
      </c>
    </row>
    <row r="6" spans="1:14" ht="18.600000000000001" customHeight="1">
      <c r="A6" s="570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0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0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0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0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0"/>
      <c r="B11" s="388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0"/>
      <c r="B12" s="395" t="s">
        <v>33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32</v>
      </c>
      <c r="C14" s="398" t="s">
        <v>103</v>
      </c>
      <c r="D14" s="398" t="s">
        <v>105</v>
      </c>
      <c r="E14" s="398" t="s">
        <v>106</v>
      </c>
      <c r="F14" s="398" t="s">
        <v>107</v>
      </c>
      <c r="G14" s="398" t="s">
        <v>24</v>
      </c>
      <c r="H14" s="398" t="s">
        <v>108</v>
      </c>
      <c r="I14" s="398" t="s">
        <v>109</v>
      </c>
      <c r="J14" s="398" t="s">
        <v>110</v>
      </c>
      <c r="K14" s="398" t="s">
        <v>111</v>
      </c>
      <c r="L14" s="398" t="s">
        <v>112</v>
      </c>
      <c r="M14" s="398" t="s">
        <v>113</v>
      </c>
      <c r="N14" s="398" t="s">
        <v>104</v>
      </c>
    </row>
    <row r="15" spans="1:14" ht="18.600000000000001" customHeight="1">
      <c r="A15" s="570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43">
        <v>91.808999999999997</v>
      </c>
      <c r="J15" s="343">
        <v>109.40900000000001</v>
      </c>
      <c r="K15" s="343">
        <v>98.658000000000001</v>
      </c>
      <c r="L15" s="399">
        <v>77.188000000000002</v>
      </c>
      <c r="M15" s="463">
        <v>0</v>
      </c>
      <c r="N15" s="463">
        <v>0</v>
      </c>
    </row>
    <row r="16" spans="1:14" ht="18.600000000000001" customHeight="1">
      <c r="A16" s="570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43">
        <v>220.434</v>
      </c>
      <c r="J16" s="343">
        <v>198.05199999999999</v>
      </c>
      <c r="K16" s="343">
        <v>156.048</v>
      </c>
      <c r="L16" s="399">
        <v>163.15899999999999</v>
      </c>
      <c r="M16" s="463">
        <v>0</v>
      </c>
      <c r="N16" s="463">
        <v>0</v>
      </c>
    </row>
    <row r="17" spans="1:14" ht="18.600000000000001" customHeight="1">
      <c r="A17" s="570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43">
        <v>420.30599999999998</v>
      </c>
      <c r="J17" s="343">
        <v>476.21100000000001</v>
      </c>
      <c r="K17" s="343">
        <v>410.05200000000002</v>
      </c>
      <c r="L17" s="399">
        <v>376.27100000000002</v>
      </c>
      <c r="M17" s="463">
        <v>0</v>
      </c>
      <c r="N17" s="463">
        <v>0</v>
      </c>
    </row>
    <row r="18" spans="1:14" ht="18.600000000000001" customHeight="1">
      <c r="A18" s="570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43">
        <v>715.298</v>
      </c>
      <c r="J18" s="343">
        <v>704.928</v>
      </c>
      <c r="K18" s="343">
        <v>583.77200000000005</v>
      </c>
      <c r="L18" s="399">
        <v>533.84199999999998</v>
      </c>
      <c r="M18" s="463">
        <v>0</v>
      </c>
      <c r="N18" s="463">
        <v>0</v>
      </c>
    </row>
    <row r="19" spans="1:14" ht="18.600000000000001" customHeight="1">
      <c r="A19" s="570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43">
        <v>87.69</v>
      </c>
      <c r="J19" s="343">
        <v>78.082999999999998</v>
      </c>
      <c r="K19" s="343">
        <v>93.486999999999995</v>
      </c>
      <c r="L19" s="399">
        <v>70.929000000000002</v>
      </c>
      <c r="M19" s="463">
        <v>0</v>
      </c>
      <c r="N19" s="463">
        <v>0</v>
      </c>
    </row>
    <row r="20" spans="1:14" ht="18.600000000000001" customHeight="1">
      <c r="A20" s="570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43">
        <v>35.93</v>
      </c>
      <c r="J20" s="343">
        <v>50.77</v>
      </c>
      <c r="K20" s="343">
        <v>43.674999999999997</v>
      </c>
      <c r="L20" s="399">
        <v>23.456</v>
      </c>
      <c r="M20" s="463">
        <v>0</v>
      </c>
      <c r="N20" s="463">
        <v>0</v>
      </c>
    </row>
    <row r="21" spans="1:14" ht="18.600000000000001" customHeight="1">
      <c r="A21" s="570"/>
      <c r="B21" s="395" t="s">
        <v>33</v>
      </c>
      <c r="C21" s="396">
        <v>1514.2800000000002</v>
      </c>
      <c r="D21" s="396">
        <v>1673.97</v>
      </c>
      <c r="E21" s="396">
        <v>1722.3570000000002</v>
      </c>
      <c r="F21" s="466">
        <v>1808.5539999999999</v>
      </c>
      <c r="G21" s="466">
        <v>1790.5840000000001</v>
      </c>
      <c r="H21" s="466">
        <v>1823.4960000000001</v>
      </c>
      <c r="I21" s="466">
        <v>1571.4670000000001</v>
      </c>
      <c r="J21" s="466">
        <v>1617.453</v>
      </c>
      <c r="K21" s="466">
        <v>1385.6920000000002</v>
      </c>
      <c r="L21" s="466">
        <v>1244.845</v>
      </c>
      <c r="M21" s="464">
        <v>0</v>
      </c>
      <c r="N21" s="464">
        <v>0</v>
      </c>
    </row>
    <row r="22" spans="1:14" ht="18.600000000000001" customHeight="1">
      <c r="A22" s="406"/>
      <c r="B22" s="408" t="s">
        <v>178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8" workbookViewId="0">
      <selection activeCell="N197" sqref="N197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8" s="310" customFormat="1" ht="38.1" customHeight="1">
      <c r="A6" s="308"/>
      <c r="B6" s="309"/>
      <c r="C6" s="551" t="s">
        <v>133</v>
      </c>
      <c r="D6" s="552"/>
      <c r="E6" s="552"/>
      <c r="F6" s="553"/>
      <c r="G6" s="559" t="s">
        <v>4</v>
      </c>
      <c r="H6" s="560"/>
      <c r="I6" s="551" t="s">
        <v>133</v>
      </c>
      <c r="J6" s="553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8" t="s">
        <v>292</v>
      </c>
      <c r="B8" s="412" t="s">
        <v>34</v>
      </c>
      <c r="C8" s="313">
        <v>944.1</v>
      </c>
      <c r="D8" s="314">
        <v>-0.11733358264771865</v>
      </c>
      <c r="E8" s="313">
        <v>117.5</v>
      </c>
      <c r="F8" s="314">
        <v>6.9153776160145508E-2</v>
      </c>
      <c r="G8" s="315">
        <v>1061.5999999999999</v>
      </c>
      <c r="H8" s="370">
        <v>-9.9957609156422267E-2</v>
      </c>
      <c r="I8" s="313">
        <v>1069.5999999999999</v>
      </c>
      <c r="J8" s="313">
        <v>109.9</v>
      </c>
      <c r="K8" s="315">
        <v>1179.5</v>
      </c>
    </row>
    <row r="9" spans="1:18" s="294" customFormat="1" ht="27.6" customHeight="1">
      <c r="A9" s="539"/>
      <c r="B9" s="316" t="s">
        <v>97</v>
      </c>
      <c r="C9" s="313">
        <v>241.3</v>
      </c>
      <c r="D9" s="314">
        <v>8.1093189964157819E-2</v>
      </c>
      <c r="E9" s="313">
        <v>2381.4</v>
      </c>
      <c r="F9" s="314">
        <v>6.7940266379658221E-2</v>
      </c>
      <c r="G9" s="315">
        <v>2622.7000000000003</v>
      </c>
      <c r="H9" s="370">
        <v>6.9137010313480962E-2</v>
      </c>
      <c r="I9" s="313">
        <v>223.2</v>
      </c>
      <c r="J9" s="313">
        <v>2229.9</v>
      </c>
      <c r="K9" s="315">
        <v>2453.1</v>
      </c>
    </row>
    <row r="10" spans="1:18" s="294" customFormat="1" ht="27.6" customHeight="1">
      <c r="A10" s="539"/>
      <c r="B10" s="316" t="s">
        <v>98</v>
      </c>
      <c r="C10" s="313">
        <v>777.8</v>
      </c>
      <c r="D10" s="314">
        <v>-1.4819506016466422E-2</v>
      </c>
      <c r="E10" s="313">
        <v>338.19999999999982</v>
      </c>
      <c r="F10" s="314">
        <v>-5.9510567296996886E-2</v>
      </c>
      <c r="G10" s="315">
        <v>1115.9999999999998</v>
      </c>
      <c r="H10" s="370">
        <v>-2.8805151857976163E-2</v>
      </c>
      <c r="I10" s="313">
        <v>789.50000000000023</v>
      </c>
      <c r="J10" s="313">
        <v>359.59999999999991</v>
      </c>
      <c r="K10" s="315">
        <v>1149.1000000000001</v>
      </c>
    </row>
    <row r="11" spans="1:18" s="317" customFormat="1" ht="27.6" customHeight="1" thickBot="1">
      <c r="A11" s="540"/>
      <c r="B11" s="364" t="s">
        <v>4</v>
      </c>
      <c r="C11" s="360">
        <v>1963.2</v>
      </c>
      <c r="D11" s="331">
        <v>-5.7196369399222124E-2</v>
      </c>
      <c r="E11" s="360">
        <v>2837.1</v>
      </c>
      <c r="F11" s="331">
        <v>5.1011335852411577E-2</v>
      </c>
      <c r="G11" s="360">
        <v>4800.3</v>
      </c>
      <c r="H11" s="373">
        <v>3.8898299767864408E-3</v>
      </c>
      <c r="I11" s="360">
        <v>2082.3000000000002</v>
      </c>
      <c r="J11" s="360">
        <v>2699.4</v>
      </c>
      <c r="K11" s="360">
        <v>4781.7000000000007</v>
      </c>
      <c r="L11" s="447"/>
    </row>
    <row r="12" spans="1:18" s="402" customFormat="1" ht="27.6" customHeight="1">
      <c r="A12" s="541" t="s">
        <v>293</v>
      </c>
      <c r="B12" s="413" t="s">
        <v>34</v>
      </c>
      <c r="C12" s="327">
        <v>748</v>
      </c>
      <c r="D12" s="314">
        <v>-0.18933564538853365</v>
      </c>
      <c r="E12" s="327">
        <v>95.8</v>
      </c>
      <c r="F12" s="314">
        <v>-0.27969924812030078</v>
      </c>
      <c r="G12" s="328">
        <v>843.8</v>
      </c>
      <c r="H12" s="370">
        <v>-0.20071990148716501</v>
      </c>
      <c r="I12" s="327">
        <v>922.7</v>
      </c>
      <c r="J12" s="327">
        <v>133</v>
      </c>
      <c r="K12" s="328">
        <v>1055.7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2"/>
      <c r="B13" s="326" t="s">
        <v>97</v>
      </c>
      <c r="C13" s="327">
        <v>224.7</v>
      </c>
      <c r="D13" s="314">
        <v>0.18138801261829651</v>
      </c>
      <c r="E13" s="327">
        <v>2122.5</v>
      </c>
      <c r="F13" s="314">
        <v>-1.9177449168207072E-2</v>
      </c>
      <c r="G13" s="328">
        <v>2347.1999999999998</v>
      </c>
      <c r="H13" s="370">
        <v>-2.9734092260640388E-3</v>
      </c>
      <c r="I13" s="327">
        <v>190.2</v>
      </c>
      <c r="J13" s="327">
        <v>2164</v>
      </c>
      <c r="K13" s="328">
        <v>2354.1999999999998</v>
      </c>
    </row>
    <row r="14" spans="1:18" s="294" customFormat="1" ht="27.6" customHeight="1">
      <c r="A14" s="542"/>
      <c r="B14" s="326" t="s">
        <v>98</v>
      </c>
      <c r="C14" s="327">
        <v>645.09999999999991</v>
      </c>
      <c r="D14" s="314">
        <v>-0.1000279017857143</v>
      </c>
      <c r="E14" s="327">
        <v>341</v>
      </c>
      <c r="F14" s="314">
        <v>3.4273582044283213E-2</v>
      </c>
      <c r="G14" s="328">
        <v>986.09999999999991</v>
      </c>
      <c r="H14" s="370">
        <v>-5.771619684663154E-2</v>
      </c>
      <c r="I14" s="327">
        <v>716.8</v>
      </c>
      <c r="J14" s="327">
        <v>329.69999999999982</v>
      </c>
      <c r="K14" s="328">
        <v>1046.4999999999998</v>
      </c>
    </row>
    <row r="15" spans="1:18" s="317" customFormat="1" ht="27.6" customHeight="1">
      <c r="A15" s="543"/>
      <c r="B15" s="329" t="s">
        <v>4</v>
      </c>
      <c r="C15" s="330">
        <v>1617.8</v>
      </c>
      <c r="D15" s="331">
        <v>-0.1158113351915615</v>
      </c>
      <c r="E15" s="330">
        <v>2559.3000000000002</v>
      </c>
      <c r="F15" s="331">
        <v>-2.5659572848060197E-2</v>
      </c>
      <c r="G15" s="330">
        <v>4177.1000000000004</v>
      </c>
      <c r="H15" s="373">
        <v>-6.2673907189659706E-2</v>
      </c>
      <c r="I15" s="330">
        <v>1829.7</v>
      </c>
      <c r="J15" s="330">
        <v>2626.7</v>
      </c>
      <c r="K15" s="330">
        <v>4456.3999999999996</v>
      </c>
    </row>
    <row r="16" spans="1:18" s="294" customFormat="1" ht="27.6" hidden="1" customHeight="1">
      <c r="A16" s="540" t="s">
        <v>156</v>
      </c>
      <c r="B16" s="403" t="s">
        <v>34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6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6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1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2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6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6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1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N197" sqref="N197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139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3">
        <v>2023</v>
      </c>
      <c r="D5" s="574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8" t="s">
        <v>293</v>
      </c>
      <c r="B7" s="412" t="s">
        <v>34</v>
      </c>
      <c r="C7" s="404">
        <v>981.9</v>
      </c>
      <c r="D7" s="405">
        <v>-0.13906181499342396</v>
      </c>
      <c r="E7" s="404">
        <v>1140.5</v>
      </c>
    </row>
    <row r="8" spans="1:5" s="294" customFormat="1" ht="21.6" customHeight="1">
      <c r="A8" s="539"/>
      <c r="B8" s="316" t="s">
        <v>97</v>
      </c>
      <c r="C8" s="315">
        <v>2884.7</v>
      </c>
      <c r="D8" s="370">
        <v>0.12223302859365881</v>
      </c>
      <c r="E8" s="315">
        <v>2570.5</v>
      </c>
    </row>
    <row r="9" spans="1:5" s="294" customFormat="1" ht="21.6" customHeight="1">
      <c r="A9" s="539"/>
      <c r="B9" s="316" t="s">
        <v>98</v>
      </c>
      <c r="C9" s="315">
        <v>1241.7000000000003</v>
      </c>
      <c r="D9" s="370">
        <v>0.22383205204021261</v>
      </c>
      <c r="E9" s="315">
        <v>1014.6000000000004</v>
      </c>
    </row>
    <row r="10" spans="1:5" s="317" customFormat="1" ht="26.25" customHeight="1">
      <c r="A10" s="540"/>
      <c r="B10" s="364" t="s">
        <v>4</v>
      </c>
      <c r="C10" s="400">
        <v>5108.3</v>
      </c>
      <c r="D10" s="401">
        <v>8.098442525816818E-2</v>
      </c>
      <c r="E10" s="400">
        <v>4725.6000000000004</v>
      </c>
    </row>
    <row r="11" spans="1:5" s="294" customFormat="1" ht="21.6" customHeight="1">
      <c r="A11" s="541" t="s">
        <v>294</v>
      </c>
      <c r="B11" s="413" t="s">
        <v>34</v>
      </c>
      <c r="C11" s="328">
        <v>1034.7</v>
      </c>
      <c r="D11" s="370">
        <v>-6.6829004329004293E-2</v>
      </c>
      <c r="E11" s="328">
        <v>1108.8</v>
      </c>
    </row>
    <row r="12" spans="1:5" s="294" customFormat="1" ht="21.6" customHeight="1">
      <c r="A12" s="542"/>
      <c r="B12" s="326" t="s">
        <v>97</v>
      </c>
      <c r="C12" s="328">
        <v>2251.6</v>
      </c>
      <c r="D12" s="370">
        <v>5.6741915802318577E-2</v>
      </c>
      <c r="E12" s="328">
        <v>2130.6999999999998</v>
      </c>
    </row>
    <row r="13" spans="1:5" s="294" customFormat="1" ht="21.6" customHeight="1">
      <c r="A13" s="542"/>
      <c r="B13" s="326" t="s">
        <v>98</v>
      </c>
      <c r="C13" s="328">
        <v>1135.8999999999999</v>
      </c>
      <c r="D13" s="370">
        <v>0.25861495844875293</v>
      </c>
      <c r="E13" s="328">
        <v>902.50000000000023</v>
      </c>
    </row>
    <row r="14" spans="1:5" s="317" customFormat="1" ht="25.5" customHeight="1">
      <c r="A14" s="543"/>
      <c r="B14" s="329" t="s">
        <v>4</v>
      </c>
      <c r="C14" s="330">
        <v>4422.2</v>
      </c>
      <c r="D14" s="373">
        <v>6.7648478995654182E-2</v>
      </c>
      <c r="E14" s="330">
        <v>4142</v>
      </c>
    </row>
    <row r="15" spans="1:5" s="294" customFormat="1" ht="21.6" hidden="1" customHeight="1">
      <c r="A15" s="539" t="s">
        <v>157</v>
      </c>
      <c r="B15" s="403" t="s">
        <v>34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39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39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5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5" workbookViewId="0">
      <selection activeCell="N197" sqref="N197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1" s="310" customFormat="1" ht="38.1" customHeight="1">
      <c r="A6" s="308"/>
      <c r="B6" s="309"/>
      <c r="C6" s="551" t="s">
        <v>133</v>
      </c>
      <c r="D6" s="552"/>
      <c r="E6" s="552"/>
      <c r="F6" s="553"/>
      <c r="G6" s="559" t="s">
        <v>4</v>
      </c>
      <c r="H6" s="560"/>
      <c r="I6" s="551" t="s">
        <v>133</v>
      </c>
      <c r="J6" s="553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8" t="s">
        <v>292</v>
      </c>
      <c r="B8" s="412" t="s">
        <v>34</v>
      </c>
      <c r="C8" s="313">
        <v>1444.4</v>
      </c>
      <c r="D8" s="314">
        <v>-7.2854483599717579E-2</v>
      </c>
      <c r="E8" s="313">
        <v>187</v>
      </c>
      <c r="F8" s="314">
        <v>0.10129564193168417</v>
      </c>
      <c r="G8" s="315">
        <v>1631.4</v>
      </c>
      <c r="H8" s="370">
        <v>-5.5738843549227313E-2</v>
      </c>
      <c r="I8" s="313">
        <v>1557.9</v>
      </c>
      <c r="J8" s="313">
        <v>169.8</v>
      </c>
      <c r="K8" s="315">
        <v>1727.7</v>
      </c>
    </row>
    <row r="9" spans="1:11" s="294" customFormat="1" ht="29.1" customHeight="1">
      <c r="A9" s="539"/>
      <c r="B9" s="316" t="s">
        <v>97</v>
      </c>
      <c r="C9" s="313">
        <v>245.1</v>
      </c>
      <c r="D9" s="314">
        <v>-1.763527054108216E-2</v>
      </c>
      <c r="E9" s="313">
        <v>3386.4</v>
      </c>
      <c r="F9" s="314">
        <v>7.5867327487609604E-2</v>
      </c>
      <c r="G9" s="315">
        <v>3631.5</v>
      </c>
      <c r="H9" s="370">
        <v>6.9000029436872667E-2</v>
      </c>
      <c r="I9" s="313">
        <v>249.5</v>
      </c>
      <c r="J9" s="313">
        <v>3147.6</v>
      </c>
      <c r="K9" s="315">
        <v>3397.1</v>
      </c>
    </row>
    <row r="10" spans="1:11" s="294" customFormat="1" ht="29.1" customHeight="1">
      <c r="A10" s="539"/>
      <c r="B10" s="316" t="s">
        <v>98</v>
      </c>
      <c r="C10" s="313">
        <v>1064.0999999999999</v>
      </c>
      <c r="D10" s="314">
        <v>0.18351685018351693</v>
      </c>
      <c r="E10" s="313">
        <v>553.90000000000009</v>
      </c>
      <c r="F10" s="314">
        <v>0.25829168559745641</v>
      </c>
      <c r="G10" s="315">
        <v>1618</v>
      </c>
      <c r="H10" s="370">
        <v>0.20809378033301007</v>
      </c>
      <c r="I10" s="313">
        <v>899.09999999999991</v>
      </c>
      <c r="J10" s="313">
        <v>440.19999999999982</v>
      </c>
      <c r="K10" s="315">
        <v>1339.2999999999997</v>
      </c>
    </row>
    <row r="11" spans="1:11" s="317" customFormat="1" ht="29.1" customHeight="1">
      <c r="A11" s="540"/>
      <c r="B11" s="364" t="s">
        <v>4</v>
      </c>
      <c r="C11" s="360">
        <v>2753.6</v>
      </c>
      <c r="D11" s="331">
        <v>1.7402549418067625E-2</v>
      </c>
      <c r="E11" s="360">
        <v>4127.3</v>
      </c>
      <c r="F11" s="331">
        <v>9.8387268469235734E-2</v>
      </c>
      <c r="G11" s="360">
        <v>6880.9</v>
      </c>
      <c r="H11" s="373">
        <v>6.4479200507417733E-2</v>
      </c>
      <c r="I11" s="360">
        <v>2706.5</v>
      </c>
      <c r="J11" s="360">
        <v>3757.6</v>
      </c>
      <c r="K11" s="360">
        <v>6464.1</v>
      </c>
    </row>
    <row r="12" spans="1:11" s="294" customFormat="1" ht="29.1" customHeight="1">
      <c r="A12" s="541" t="s">
        <v>293</v>
      </c>
      <c r="B12" s="413" t="s">
        <v>34</v>
      </c>
      <c r="C12" s="327">
        <v>1234.2</v>
      </c>
      <c r="D12" s="314">
        <v>-0.14469854469854471</v>
      </c>
      <c r="E12" s="327">
        <v>170</v>
      </c>
      <c r="F12" s="314">
        <v>0.15646258503401356</v>
      </c>
      <c r="G12" s="328">
        <v>1404.2</v>
      </c>
      <c r="H12" s="370">
        <v>-0.11685534591194968</v>
      </c>
      <c r="I12" s="327">
        <v>1443</v>
      </c>
      <c r="J12" s="327">
        <v>147</v>
      </c>
      <c r="K12" s="328">
        <v>1590</v>
      </c>
    </row>
    <row r="13" spans="1:11" s="294" customFormat="1" ht="29.1" customHeight="1">
      <c r="A13" s="542"/>
      <c r="B13" s="326" t="s">
        <v>97</v>
      </c>
      <c r="C13" s="327">
        <v>225.6</v>
      </c>
      <c r="D13" s="314">
        <v>-6.3122923588039948E-2</v>
      </c>
      <c r="E13" s="327">
        <v>2868.3</v>
      </c>
      <c r="F13" s="314">
        <v>-2.438775510204072E-2</v>
      </c>
      <c r="G13" s="328">
        <v>3093.9</v>
      </c>
      <c r="H13" s="370">
        <v>-2.7320171026156914E-2</v>
      </c>
      <c r="I13" s="327">
        <v>240.8</v>
      </c>
      <c r="J13" s="327">
        <v>2940</v>
      </c>
      <c r="K13" s="328">
        <v>3180.8</v>
      </c>
    </row>
    <row r="14" spans="1:11" s="294" customFormat="1" ht="29.1" customHeight="1">
      <c r="A14" s="542"/>
      <c r="B14" s="326" t="s">
        <v>98</v>
      </c>
      <c r="C14" s="327">
        <v>849.79999999999984</v>
      </c>
      <c r="D14" s="314">
        <v>-7.8707718993928921E-2</v>
      </c>
      <c r="E14" s="327">
        <v>527.89999999999964</v>
      </c>
      <c r="F14" s="314">
        <v>0.20223183785014753</v>
      </c>
      <c r="G14" s="328">
        <v>1377.6999999999994</v>
      </c>
      <c r="H14" s="370">
        <v>1.1898641204553417E-2</v>
      </c>
      <c r="I14" s="327">
        <v>922.39999999999986</v>
      </c>
      <c r="J14" s="327">
        <v>439.09999999999991</v>
      </c>
      <c r="K14" s="328">
        <v>1361.4999999999998</v>
      </c>
    </row>
    <row r="15" spans="1:11" s="317" customFormat="1" ht="29.1" customHeight="1">
      <c r="A15" s="543"/>
      <c r="B15" s="329" t="s">
        <v>4</v>
      </c>
      <c r="C15" s="330">
        <v>2309.6</v>
      </c>
      <c r="D15" s="331">
        <v>-0.11380554063387305</v>
      </c>
      <c r="E15" s="330">
        <v>3566.2</v>
      </c>
      <c r="F15" s="331">
        <v>1.1372337710218172E-2</v>
      </c>
      <c r="G15" s="330">
        <v>5875.7999999999993</v>
      </c>
      <c r="H15" s="373">
        <v>-4.1827699231935855E-2</v>
      </c>
      <c r="I15" s="330">
        <v>2606.1999999999998</v>
      </c>
      <c r="J15" s="330">
        <v>3526.1</v>
      </c>
      <c r="K15" s="330">
        <v>6132.2999999999993</v>
      </c>
    </row>
    <row r="16" spans="1:11" s="294" customFormat="1" ht="29.1" hidden="1" customHeight="1">
      <c r="A16" s="540" t="s">
        <v>156</v>
      </c>
      <c r="B16" s="403" t="s">
        <v>34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6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6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1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2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6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6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1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N197" sqref="N197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9" t="s">
        <v>22</v>
      </c>
      <c r="B6" s="576" t="s">
        <v>158</v>
      </c>
      <c r="C6" s="576" t="s">
        <v>159</v>
      </c>
      <c r="D6" s="576" t="s">
        <v>160</v>
      </c>
      <c r="E6" s="576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9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9"/>
      <c r="B8" s="578"/>
      <c r="C8" s="578"/>
      <c r="D8" s="578"/>
      <c r="E8" s="578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4422.8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4209.8999999999996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>
        <v>4664.5</v>
      </c>
      <c r="C27" s="21">
        <v>4507.5</v>
      </c>
      <c r="D27" s="21">
        <v>6885.5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52">
        <v>4800.3</v>
      </c>
      <c r="C28" s="21">
        <v>4729.8999999999996</v>
      </c>
      <c r="D28" s="21">
        <v>6880.9</v>
      </c>
      <c r="E28" s="21">
        <v>45</v>
      </c>
      <c r="F28" s="12"/>
      <c r="G28" s="10"/>
      <c r="R28" s="11"/>
    </row>
    <row r="29" spans="1:18" ht="19.149999999999999" customHeight="1">
      <c r="A29" s="362">
        <v>45170</v>
      </c>
      <c r="B29" s="452">
        <v>4177.1000000000004</v>
      </c>
      <c r="C29" s="21">
        <v>5108.3</v>
      </c>
      <c r="D29" s="21">
        <v>5875.7999999999993</v>
      </c>
      <c r="E29" s="21">
        <v>38</v>
      </c>
      <c r="F29" s="12"/>
      <c r="G29" s="10"/>
      <c r="R29" s="11"/>
    </row>
    <row r="30" spans="1:18" ht="19.149999999999999" customHeight="1">
      <c r="A30" s="362">
        <v>45200</v>
      </c>
      <c r="B30" s="452" t="s">
        <v>57</v>
      </c>
      <c r="C30" s="21">
        <v>4422.2</v>
      </c>
      <c r="D30" s="21" t="s">
        <v>291</v>
      </c>
      <c r="E30" s="21">
        <v>38</v>
      </c>
      <c r="F30" s="12"/>
      <c r="G30" s="10"/>
      <c r="R30" s="13"/>
    </row>
    <row r="31" spans="1:18" ht="19.149999999999999" customHeight="1">
      <c r="A31" s="362">
        <v>45231</v>
      </c>
      <c r="B31" s="452" t="s">
        <v>57</v>
      </c>
      <c r="C31" s="21" t="s">
        <v>291</v>
      </c>
      <c r="D31" s="21" t="s">
        <v>291</v>
      </c>
      <c r="E31" s="21" t="s">
        <v>291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57</v>
      </c>
      <c r="C32" s="22" t="s">
        <v>291</v>
      </c>
      <c r="D32" s="22" t="s">
        <v>291</v>
      </c>
      <c r="E32" s="22" t="s">
        <v>291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N197" sqref="N197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200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5" t="s">
        <v>202</v>
      </c>
      <c r="C3" s="239"/>
    </row>
    <row r="4" spans="1:13" ht="21">
      <c r="B4" s="465" t="s">
        <v>203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409">
        <v>45275</v>
      </c>
      <c r="C7" s="374" t="s">
        <v>37</v>
      </c>
      <c r="D7" s="374" t="s">
        <v>8</v>
      </c>
    </row>
    <row r="8" spans="1:13" ht="29.65" customHeight="1">
      <c r="B8" s="409">
        <v>45267</v>
      </c>
      <c r="C8" s="374" t="s">
        <v>40</v>
      </c>
      <c r="D8" s="374" t="s">
        <v>38</v>
      </c>
    </row>
    <row r="9" spans="1:13" ht="29.65" customHeight="1">
      <c r="B9" s="409">
        <v>45274</v>
      </c>
      <c r="C9" s="375" t="s">
        <v>117</v>
      </c>
      <c r="D9" s="375" t="s">
        <v>9</v>
      </c>
    </row>
    <row r="10" spans="1:13" ht="29.65" customHeight="1">
      <c r="B10" s="409">
        <v>45274</v>
      </c>
      <c r="C10" s="375" t="s">
        <v>198</v>
      </c>
      <c r="D10" s="375" t="s">
        <v>10</v>
      </c>
    </row>
    <row r="11" spans="1:13" ht="29.65" customHeight="1">
      <c r="B11" s="409">
        <v>45272</v>
      </c>
      <c r="C11" s="375" t="s">
        <v>42</v>
      </c>
      <c r="D11" s="375" t="s">
        <v>11</v>
      </c>
    </row>
    <row r="12" spans="1:13" ht="29.65" customHeight="1">
      <c r="B12" s="409">
        <v>45274</v>
      </c>
      <c r="C12" s="375" t="s">
        <v>44</v>
      </c>
      <c r="D12" s="375" t="s">
        <v>43</v>
      </c>
    </row>
    <row r="13" spans="1:13" ht="29.65" customHeight="1">
      <c r="B13" s="409">
        <v>45271</v>
      </c>
      <c r="C13" s="375" t="s">
        <v>183</v>
      </c>
      <c r="D13" s="375" t="s">
        <v>182</v>
      </c>
    </row>
    <row r="14" spans="1:13" ht="29.65" customHeight="1">
      <c r="B14" s="409">
        <v>45272</v>
      </c>
      <c r="C14" s="375" t="s">
        <v>199</v>
      </c>
      <c r="D14" s="375" t="s">
        <v>45</v>
      </c>
    </row>
    <row r="15" spans="1:13" ht="29.65" customHeight="1">
      <c r="B15" s="409">
        <v>45273</v>
      </c>
      <c r="C15" s="375" t="s">
        <v>46</v>
      </c>
      <c r="D15" s="375" t="s">
        <v>30</v>
      </c>
    </row>
    <row r="16" spans="1:13" ht="29.65" customHeight="1">
      <c r="B16" s="409">
        <v>45273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4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N197" sqref="N197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201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N197" sqref="N19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8" t="s">
        <v>191</v>
      </c>
      <c r="C1" s="418" t="s">
        <v>192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1075.963</v>
      </c>
      <c r="G2" s="418" t="s">
        <v>190</v>
      </c>
    </row>
    <row r="3" spans="1:18" ht="23.25">
      <c r="A3" t="s">
        <v>208</v>
      </c>
      <c r="B3">
        <v>2</v>
      </c>
      <c r="C3" t="s">
        <v>207</v>
      </c>
      <c r="D3">
        <v>2086.8069999999998</v>
      </c>
      <c r="G3" s="442" t="s">
        <v>209</v>
      </c>
    </row>
    <row r="4" spans="1:18" ht="23.25">
      <c r="A4" t="s">
        <v>210</v>
      </c>
      <c r="B4">
        <v>3</v>
      </c>
      <c r="C4" t="s">
        <v>207</v>
      </c>
      <c r="D4">
        <v>3195.88</v>
      </c>
      <c r="G4" s="440">
        <v>11</v>
      </c>
      <c r="H4" s="440">
        <v>2023</v>
      </c>
      <c r="J4" s="440">
        <v>11</v>
      </c>
      <c r="K4" s="440">
        <v>2022</v>
      </c>
      <c r="M4" s="440">
        <v>11</v>
      </c>
      <c r="N4" s="440">
        <v>2021</v>
      </c>
    </row>
    <row r="5" spans="1:18">
      <c r="A5" t="s">
        <v>211</v>
      </c>
      <c r="B5">
        <v>4</v>
      </c>
      <c r="C5" t="s">
        <v>207</v>
      </c>
      <c r="D5">
        <v>4251.402</v>
      </c>
    </row>
    <row r="6" spans="1:18" ht="20.25">
      <c r="A6" t="s">
        <v>212</v>
      </c>
      <c r="B6">
        <v>5</v>
      </c>
      <c r="C6" t="s">
        <v>207</v>
      </c>
      <c r="D6">
        <v>5335.5110000000004</v>
      </c>
      <c r="G6" s="441" t="s">
        <v>213</v>
      </c>
      <c r="H6" s="441">
        <v>10801.767999999998</v>
      </c>
      <c r="I6" s="441"/>
      <c r="J6" s="441" t="s">
        <v>214</v>
      </c>
      <c r="K6" s="446">
        <v>10.8</v>
      </c>
      <c r="L6" s="418" t="s">
        <v>193</v>
      </c>
    </row>
    <row r="7" spans="1:18" ht="20.25">
      <c r="A7" t="s">
        <v>215</v>
      </c>
      <c r="B7">
        <v>6</v>
      </c>
      <c r="C7" t="s">
        <v>207</v>
      </c>
      <c r="D7">
        <v>6420.625</v>
      </c>
      <c r="G7" s="441" t="s">
        <v>216</v>
      </c>
      <c r="H7" s="441">
        <v>10572.985000000001</v>
      </c>
      <c r="I7" s="441"/>
      <c r="J7" s="441" t="s">
        <v>217</v>
      </c>
      <c r="K7" s="446">
        <v>10.57</v>
      </c>
      <c r="L7" s="418" t="s">
        <v>193</v>
      </c>
    </row>
    <row r="8" spans="1:18" ht="20.25">
      <c r="A8" t="s">
        <v>218</v>
      </c>
      <c r="B8">
        <v>7</v>
      </c>
      <c r="C8" t="s">
        <v>207</v>
      </c>
      <c r="D8">
        <v>7484.5740000000005</v>
      </c>
      <c r="G8" s="441" t="s">
        <v>219</v>
      </c>
      <c r="H8" s="441">
        <v>8538.875</v>
      </c>
      <c r="I8" s="441"/>
      <c r="J8" s="444" t="s">
        <v>220</v>
      </c>
      <c r="K8" s="446">
        <v>8.5399999999999991</v>
      </c>
      <c r="L8" s="418" t="s">
        <v>193</v>
      </c>
      <c r="M8" s="443">
        <v>-0.19238748565329478</v>
      </c>
    </row>
    <row r="9" spans="1:18">
      <c r="A9" t="s">
        <v>221</v>
      </c>
      <c r="B9">
        <v>8</v>
      </c>
      <c r="C9" t="s">
        <v>207</v>
      </c>
      <c r="D9">
        <v>8425.6740000000009</v>
      </c>
      <c r="R9" s="418" t="s">
        <v>57</v>
      </c>
    </row>
    <row r="10" spans="1:18">
      <c r="A10" t="s">
        <v>222</v>
      </c>
      <c r="B10">
        <v>9</v>
      </c>
      <c r="C10" t="s">
        <v>207</v>
      </c>
      <c r="D10">
        <v>9473.8480000000018</v>
      </c>
    </row>
    <row r="11" spans="1:18">
      <c r="A11" t="s">
        <v>223</v>
      </c>
      <c r="B11">
        <v>10</v>
      </c>
      <c r="C11" t="s">
        <v>207</v>
      </c>
      <c r="D11">
        <v>10529.947000000002</v>
      </c>
    </row>
    <row r="12" spans="1:18">
      <c r="A12" t="s">
        <v>224</v>
      </c>
      <c r="B12">
        <v>11</v>
      </c>
      <c r="C12" t="s">
        <v>207</v>
      </c>
      <c r="D12">
        <v>11553.991000000002</v>
      </c>
    </row>
    <row r="13" spans="1:18">
      <c r="A13" t="s">
        <v>225</v>
      </c>
      <c r="B13">
        <v>12</v>
      </c>
      <c r="C13" t="s">
        <v>207</v>
      </c>
      <c r="D13">
        <v>12479.081000000002</v>
      </c>
    </row>
    <row r="14" spans="1:18">
      <c r="A14" t="s">
        <v>226</v>
      </c>
      <c r="B14">
        <v>1</v>
      </c>
      <c r="C14" t="s">
        <v>227</v>
      </c>
      <c r="D14">
        <v>986.41399999999999</v>
      </c>
    </row>
    <row r="15" spans="1:18">
      <c r="A15" t="s">
        <v>228</v>
      </c>
      <c r="B15">
        <v>2</v>
      </c>
      <c r="C15" t="s">
        <v>227</v>
      </c>
      <c r="D15">
        <v>1929.2950000000001</v>
      </c>
    </row>
    <row r="16" spans="1:18">
      <c r="A16" t="s">
        <v>229</v>
      </c>
      <c r="B16">
        <v>3</v>
      </c>
      <c r="C16" t="s">
        <v>227</v>
      </c>
      <c r="D16">
        <v>2965.9650000000001</v>
      </c>
    </row>
    <row r="17" spans="1:4">
      <c r="A17" t="s">
        <v>230</v>
      </c>
      <c r="B17">
        <v>4</v>
      </c>
      <c r="C17" t="s">
        <v>227</v>
      </c>
      <c r="D17">
        <v>3911.2640000000001</v>
      </c>
    </row>
    <row r="18" spans="1:4">
      <c r="A18" t="s">
        <v>231</v>
      </c>
      <c r="B18">
        <v>5</v>
      </c>
      <c r="C18" t="s">
        <v>227</v>
      </c>
      <c r="D18">
        <v>4906.1130000000003</v>
      </c>
    </row>
    <row r="19" spans="1:4">
      <c r="A19" t="s">
        <v>232</v>
      </c>
      <c r="B19">
        <v>6</v>
      </c>
      <c r="C19" t="s">
        <v>227</v>
      </c>
      <c r="D19">
        <v>5839.7520000000004</v>
      </c>
    </row>
    <row r="20" spans="1:4">
      <c r="A20" t="s">
        <v>233</v>
      </c>
      <c r="B20">
        <v>7</v>
      </c>
      <c r="C20" t="s">
        <v>227</v>
      </c>
      <c r="D20">
        <v>6826.4770000000008</v>
      </c>
    </row>
    <row r="21" spans="1:4">
      <c r="A21" t="s">
        <v>234</v>
      </c>
      <c r="B21">
        <v>8</v>
      </c>
      <c r="C21" t="s">
        <v>227</v>
      </c>
      <c r="D21">
        <v>7682.197000000001</v>
      </c>
    </row>
    <row r="22" spans="1:4">
      <c r="A22" t="s">
        <v>235</v>
      </c>
      <c r="B22">
        <v>9</v>
      </c>
      <c r="C22" t="s">
        <v>227</v>
      </c>
      <c r="D22">
        <v>8671.7830000000013</v>
      </c>
    </row>
    <row r="23" spans="1:4">
      <c r="A23" t="s">
        <v>236</v>
      </c>
      <c r="B23">
        <v>10</v>
      </c>
      <c r="C23" t="s">
        <v>227</v>
      </c>
      <c r="D23">
        <v>9678.5540000000019</v>
      </c>
    </row>
    <row r="24" spans="1:4">
      <c r="A24" t="s">
        <v>237</v>
      </c>
      <c r="B24">
        <v>11</v>
      </c>
      <c r="C24" t="s">
        <v>227</v>
      </c>
      <c r="D24">
        <v>10665.931000000002</v>
      </c>
    </row>
    <row r="25" spans="1:4">
      <c r="A25" t="s">
        <v>238</v>
      </c>
      <c r="B25">
        <v>12</v>
      </c>
      <c r="C25" t="s">
        <v>227</v>
      </c>
      <c r="D25">
        <v>11586.211000000003</v>
      </c>
    </row>
    <row r="26" spans="1:4">
      <c r="A26" t="s">
        <v>239</v>
      </c>
      <c r="B26">
        <v>1</v>
      </c>
      <c r="C26" t="s">
        <v>240</v>
      </c>
      <c r="D26">
        <v>977.90099999999995</v>
      </c>
    </row>
    <row r="27" spans="1:4">
      <c r="A27" t="s">
        <v>241</v>
      </c>
      <c r="B27">
        <v>2</v>
      </c>
      <c r="C27" t="s">
        <v>240</v>
      </c>
      <c r="D27">
        <v>1943.568</v>
      </c>
    </row>
    <row r="28" spans="1:4">
      <c r="A28" t="s">
        <v>242</v>
      </c>
      <c r="B28">
        <v>3</v>
      </c>
      <c r="C28" t="s">
        <v>240</v>
      </c>
      <c r="D28">
        <v>2976.1579999999999</v>
      </c>
    </row>
    <row r="29" spans="1:4">
      <c r="A29" t="s">
        <v>243</v>
      </c>
      <c r="B29">
        <v>4</v>
      </c>
      <c r="C29" t="s">
        <v>240</v>
      </c>
      <c r="D29">
        <v>3859.1019999999999</v>
      </c>
    </row>
    <row r="30" spans="1:4">
      <c r="A30" t="s">
        <v>244</v>
      </c>
      <c r="B30">
        <v>5</v>
      </c>
      <c r="C30" t="s">
        <v>240</v>
      </c>
      <c r="D30">
        <v>4707.652</v>
      </c>
    </row>
    <row r="31" spans="1:4">
      <c r="A31" t="s">
        <v>245</v>
      </c>
      <c r="B31">
        <v>6</v>
      </c>
      <c r="C31" t="s">
        <v>240</v>
      </c>
      <c r="D31">
        <v>5566.9960000000001</v>
      </c>
    </row>
    <row r="32" spans="1:4">
      <c r="A32" t="s">
        <v>246</v>
      </c>
      <c r="B32">
        <v>7</v>
      </c>
      <c r="C32" t="s">
        <v>240</v>
      </c>
      <c r="D32">
        <v>6446.8240000000005</v>
      </c>
    </row>
    <row r="33" spans="1:4">
      <c r="A33" t="s">
        <v>247</v>
      </c>
      <c r="B33">
        <v>8</v>
      </c>
      <c r="C33" t="s">
        <v>240</v>
      </c>
      <c r="D33">
        <v>7236.987000000001</v>
      </c>
    </row>
    <row r="34" spans="1:4">
      <c r="A34" t="s">
        <v>248</v>
      </c>
      <c r="B34">
        <v>9</v>
      </c>
      <c r="C34" t="s">
        <v>240</v>
      </c>
      <c r="D34">
        <v>8171.947000000001</v>
      </c>
    </row>
    <row r="35" spans="1:4">
      <c r="A35" t="s">
        <v>249</v>
      </c>
      <c r="B35">
        <v>10</v>
      </c>
      <c r="C35" t="s">
        <v>240</v>
      </c>
      <c r="D35">
        <v>9128.7900000000009</v>
      </c>
    </row>
    <row r="36" spans="1:4">
      <c r="A36" t="s">
        <v>250</v>
      </c>
      <c r="B36">
        <v>11</v>
      </c>
      <c r="C36" t="s">
        <v>240</v>
      </c>
      <c r="D36">
        <v>10092.485000000001</v>
      </c>
    </row>
    <row r="37" spans="1:4">
      <c r="A37" t="s">
        <v>251</v>
      </c>
      <c r="B37">
        <v>12</v>
      </c>
      <c r="C37" t="s">
        <v>240</v>
      </c>
      <c r="D37">
        <v>10964.355000000001</v>
      </c>
    </row>
    <row r="38" spans="1:4">
      <c r="A38" t="s">
        <v>252</v>
      </c>
      <c r="B38">
        <v>1</v>
      </c>
      <c r="C38" t="s">
        <v>253</v>
      </c>
      <c r="D38">
        <v>988.12199999999996</v>
      </c>
    </row>
    <row r="39" spans="1:4">
      <c r="A39" t="s">
        <v>254</v>
      </c>
      <c r="B39">
        <v>2</v>
      </c>
      <c r="C39" t="s">
        <v>253</v>
      </c>
      <c r="D39">
        <v>1924.1279999999999</v>
      </c>
    </row>
    <row r="40" spans="1:4">
      <c r="A40" t="s">
        <v>255</v>
      </c>
      <c r="B40">
        <v>3</v>
      </c>
      <c r="C40" t="s">
        <v>253</v>
      </c>
      <c r="D40">
        <v>2960.8389999999999</v>
      </c>
    </row>
    <row r="41" spans="1:4">
      <c r="A41" t="s">
        <v>256</v>
      </c>
      <c r="B41">
        <v>4</v>
      </c>
      <c r="C41" t="s">
        <v>253</v>
      </c>
      <c r="D41">
        <v>3921.598</v>
      </c>
    </row>
    <row r="42" spans="1:4">
      <c r="A42" t="s">
        <v>257</v>
      </c>
      <c r="B42">
        <v>5</v>
      </c>
      <c r="C42" t="s">
        <v>253</v>
      </c>
      <c r="D42">
        <v>4905.942</v>
      </c>
    </row>
    <row r="43" spans="1:4">
      <c r="A43" t="s">
        <v>258</v>
      </c>
      <c r="B43">
        <v>6</v>
      </c>
      <c r="C43" t="s">
        <v>253</v>
      </c>
      <c r="D43">
        <v>5872.5550000000003</v>
      </c>
    </row>
    <row r="44" spans="1:4">
      <c r="A44" t="s">
        <v>259</v>
      </c>
      <c r="B44">
        <v>7</v>
      </c>
      <c r="C44" t="s">
        <v>253</v>
      </c>
      <c r="D44">
        <v>6882.5370000000003</v>
      </c>
    </row>
    <row r="45" spans="1:4">
      <c r="A45" t="s">
        <v>260</v>
      </c>
      <c r="B45">
        <v>8</v>
      </c>
      <c r="C45" t="s">
        <v>253</v>
      </c>
      <c r="D45">
        <v>7745.2190000000001</v>
      </c>
    </row>
    <row r="46" spans="1:4">
      <c r="A46" t="s">
        <v>261</v>
      </c>
      <c r="B46">
        <v>9</v>
      </c>
      <c r="C46" t="s">
        <v>253</v>
      </c>
      <c r="D46">
        <v>8759.7939999999999</v>
      </c>
    </row>
    <row r="47" spans="1:4">
      <c r="A47" t="s">
        <v>262</v>
      </c>
      <c r="B47">
        <v>10</v>
      </c>
      <c r="C47" t="s">
        <v>253</v>
      </c>
      <c r="D47">
        <v>9812.280999999999</v>
      </c>
    </row>
    <row r="48" spans="1:4">
      <c r="A48" t="s">
        <v>263</v>
      </c>
      <c r="B48">
        <v>11</v>
      </c>
      <c r="C48" t="s">
        <v>253</v>
      </c>
      <c r="D48">
        <v>10801.767999999998</v>
      </c>
    </row>
    <row r="49" spans="1:4">
      <c r="A49" t="s">
        <v>264</v>
      </c>
      <c r="B49">
        <v>12</v>
      </c>
      <c r="C49" t="s">
        <v>253</v>
      </c>
      <c r="D49">
        <v>11762.002999999999</v>
      </c>
    </row>
    <row r="50" spans="1:4">
      <c r="A50" t="s">
        <v>265</v>
      </c>
      <c r="B50">
        <v>1</v>
      </c>
      <c r="C50" t="s">
        <v>266</v>
      </c>
      <c r="D50">
        <v>1004.917</v>
      </c>
    </row>
    <row r="51" spans="1:4">
      <c r="A51" t="s">
        <v>267</v>
      </c>
      <c r="B51">
        <v>2</v>
      </c>
      <c r="C51" t="s">
        <v>266</v>
      </c>
      <c r="D51">
        <v>1951.0729999999999</v>
      </c>
    </row>
    <row r="52" spans="1:4">
      <c r="A52" t="s">
        <v>268</v>
      </c>
      <c r="B52">
        <v>3</v>
      </c>
      <c r="C52" t="s">
        <v>266</v>
      </c>
      <c r="D52">
        <v>2969.576</v>
      </c>
    </row>
    <row r="53" spans="1:4">
      <c r="A53" t="s">
        <v>269</v>
      </c>
      <c r="B53">
        <v>4</v>
      </c>
      <c r="C53" t="s">
        <v>266</v>
      </c>
      <c r="D53">
        <v>3915.7020000000002</v>
      </c>
    </row>
    <row r="54" spans="1:4">
      <c r="A54" t="s">
        <v>270</v>
      </c>
      <c r="B54">
        <v>5</v>
      </c>
      <c r="C54" t="s">
        <v>266</v>
      </c>
      <c r="D54">
        <v>4917.09</v>
      </c>
    </row>
    <row r="55" spans="1:4">
      <c r="A55" t="s">
        <v>271</v>
      </c>
      <c r="B55">
        <v>6</v>
      </c>
      <c r="C55" t="s">
        <v>266</v>
      </c>
      <c r="D55">
        <v>5910.9530000000004</v>
      </c>
    </row>
    <row r="56" spans="1:4">
      <c r="A56" t="s">
        <v>272</v>
      </c>
      <c r="B56">
        <v>7</v>
      </c>
      <c r="C56" t="s">
        <v>266</v>
      </c>
      <c r="D56">
        <v>6905.17</v>
      </c>
    </row>
    <row r="57" spans="1:4">
      <c r="A57" t="s">
        <v>273</v>
      </c>
      <c r="B57">
        <v>8</v>
      </c>
      <c r="C57" t="s">
        <v>266</v>
      </c>
      <c r="D57">
        <v>7821.866</v>
      </c>
    </row>
    <row r="58" spans="1:4">
      <c r="A58" t="s">
        <v>274</v>
      </c>
      <c r="B58">
        <v>9</v>
      </c>
      <c r="C58" t="s">
        <v>266</v>
      </c>
      <c r="D58">
        <v>8779.18</v>
      </c>
    </row>
    <row r="59" spans="1:4">
      <c r="A59" t="s">
        <v>275</v>
      </c>
      <c r="B59">
        <v>10</v>
      </c>
      <c r="C59" t="s">
        <v>266</v>
      </c>
      <c r="D59">
        <v>9713.152</v>
      </c>
    </row>
    <row r="60" spans="1:4">
      <c r="A60" t="s">
        <v>276</v>
      </c>
      <c r="B60">
        <v>11</v>
      </c>
      <c r="C60" t="s">
        <v>266</v>
      </c>
      <c r="D60">
        <v>10572.985000000001</v>
      </c>
    </row>
    <row r="61" spans="1:4">
      <c r="A61" t="s">
        <v>277</v>
      </c>
      <c r="B61">
        <v>12</v>
      </c>
      <c r="C61" t="s">
        <v>266</v>
      </c>
      <c r="D61">
        <v>11306.829000000002</v>
      </c>
    </row>
    <row r="62" spans="1:4">
      <c r="A62" t="s">
        <v>278</v>
      </c>
      <c r="B62">
        <v>1</v>
      </c>
      <c r="C62" t="s">
        <v>279</v>
      </c>
      <c r="D62">
        <v>826.21699999999998</v>
      </c>
    </row>
    <row r="63" spans="1:4">
      <c r="A63" t="s">
        <v>280</v>
      </c>
      <c r="B63">
        <v>2</v>
      </c>
      <c r="C63" t="s">
        <v>279</v>
      </c>
      <c r="D63">
        <v>1572.9349999999999</v>
      </c>
    </row>
    <row r="64" spans="1:4">
      <c r="A64" t="s">
        <v>281</v>
      </c>
      <c r="B64">
        <v>3</v>
      </c>
      <c r="C64" t="s">
        <v>279</v>
      </c>
      <c r="D64">
        <v>2372.375</v>
      </c>
    </row>
    <row r="65" spans="1:4">
      <c r="A65" t="s">
        <v>282</v>
      </c>
      <c r="B65">
        <v>4</v>
      </c>
      <c r="C65" t="s">
        <v>279</v>
      </c>
      <c r="D65">
        <v>3099.125</v>
      </c>
    </row>
    <row r="66" spans="1:4">
      <c r="A66" t="s">
        <v>283</v>
      </c>
      <c r="B66">
        <v>5</v>
      </c>
      <c r="C66" t="s">
        <v>279</v>
      </c>
      <c r="D66">
        <v>3876.047</v>
      </c>
    </row>
    <row r="67" spans="1:4">
      <c r="A67" t="s">
        <v>284</v>
      </c>
      <c r="B67">
        <v>6</v>
      </c>
      <c r="C67" t="s">
        <v>279</v>
      </c>
      <c r="D67">
        <v>4618.4269999999997</v>
      </c>
    </row>
    <row r="68" spans="1:4">
      <c r="A68" t="s">
        <v>285</v>
      </c>
      <c r="B68">
        <v>7</v>
      </c>
      <c r="C68" t="s">
        <v>279</v>
      </c>
      <c r="D68">
        <v>5391.7619999999997</v>
      </c>
    </row>
    <row r="69" spans="1:4">
      <c r="A69" t="s">
        <v>286</v>
      </c>
      <c r="B69">
        <v>8</v>
      </c>
      <c r="C69" t="s">
        <v>279</v>
      </c>
      <c r="D69">
        <v>6058.625</v>
      </c>
    </row>
    <row r="70" spans="1:4">
      <c r="A70" t="s">
        <v>287</v>
      </c>
      <c r="B70">
        <v>9</v>
      </c>
      <c r="C70" t="s">
        <v>279</v>
      </c>
      <c r="D70">
        <v>6886.9040000000005</v>
      </c>
    </row>
    <row r="71" spans="1:4">
      <c r="A71" t="s">
        <v>288</v>
      </c>
      <c r="B71">
        <v>10</v>
      </c>
      <c r="C71" t="s">
        <v>279</v>
      </c>
      <c r="D71">
        <v>7724.0370000000003</v>
      </c>
    </row>
    <row r="72" spans="1:4">
      <c r="A72" t="s">
        <v>289</v>
      </c>
      <c r="B72">
        <v>11</v>
      </c>
      <c r="C72" t="s">
        <v>279</v>
      </c>
      <c r="D72">
        <v>8538.875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opLeftCell="A9" workbookViewId="0">
      <selection activeCell="J29" sqref="J29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88" t="s">
        <v>163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2" t="s">
        <v>79</v>
      </c>
      <c r="D3" s="493"/>
      <c r="E3" s="493"/>
      <c r="F3" s="493"/>
      <c r="G3" s="493"/>
      <c r="H3" s="494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89"/>
    </row>
    <row r="5" spans="1:19" s="95" customFormat="1" ht="23.1" customHeight="1" thickTop="1">
      <c r="A5" s="497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8"/>
      <c r="B6" s="96"/>
      <c r="C6" s="97"/>
      <c r="E6" s="98" t="s">
        <v>185</v>
      </c>
      <c r="F6" s="98"/>
      <c r="G6" s="98"/>
      <c r="H6" s="98"/>
      <c r="I6" s="489" t="s">
        <v>298</v>
      </c>
      <c r="J6" s="379">
        <v>814.83799999999997</v>
      </c>
      <c r="K6" s="133">
        <v>837.13300000000004</v>
      </c>
      <c r="L6" s="101">
        <v>-2.6632566151376325</v>
      </c>
      <c r="M6" s="100">
        <v>859.83299999999997</v>
      </c>
      <c r="N6" s="102">
        <v>-5.2329929183922985</v>
      </c>
      <c r="O6" s="495" t="s">
        <v>0</v>
      </c>
    </row>
    <row r="7" spans="1:19" s="83" customFormat="1" ht="16.5" customHeight="1">
      <c r="A7" s="498"/>
      <c r="B7" s="96"/>
      <c r="C7" s="97"/>
      <c r="E7" s="103" t="s">
        <v>94</v>
      </c>
      <c r="F7" s="103"/>
      <c r="G7" s="104"/>
      <c r="H7" s="104" t="s">
        <v>67</v>
      </c>
      <c r="I7" s="490"/>
      <c r="J7" s="380">
        <v>742.58</v>
      </c>
      <c r="K7" s="381">
        <v>728.95100000000002</v>
      </c>
      <c r="L7" s="101">
        <v>1.8696729958529446</v>
      </c>
      <c r="M7" s="105">
        <v>673.827</v>
      </c>
      <c r="N7" s="106">
        <v>10.203360803292249</v>
      </c>
      <c r="O7" s="496"/>
      <c r="R7" s="459"/>
    </row>
    <row r="8" spans="1:19" s="83" customFormat="1" ht="16.5" customHeight="1" thickBot="1">
      <c r="A8" s="498"/>
      <c r="B8" s="96"/>
      <c r="C8" s="107"/>
      <c r="D8" s="108"/>
      <c r="E8" s="109"/>
      <c r="F8" s="108"/>
      <c r="G8" s="110"/>
      <c r="H8" s="110" t="s">
        <v>68</v>
      </c>
      <c r="I8" s="491"/>
      <c r="J8" s="382">
        <v>28.829602191115679</v>
      </c>
      <c r="K8" s="383">
        <v>28.163813570581798</v>
      </c>
      <c r="L8" s="113">
        <v>2.3639860378472433</v>
      </c>
      <c r="M8" s="112">
        <v>21.032956971253476</v>
      </c>
      <c r="N8" s="114">
        <v>37.068707127191701</v>
      </c>
      <c r="O8" s="505"/>
    </row>
    <row r="9" spans="1:19" s="83" customFormat="1" ht="23.1" customHeight="1">
      <c r="A9" s="498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498"/>
      <c r="B10" s="96"/>
      <c r="C10" s="478" t="s">
        <v>13</v>
      </c>
      <c r="D10" s="479"/>
      <c r="E10" s="98" t="s">
        <v>69</v>
      </c>
      <c r="F10" s="98"/>
      <c r="G10" s="98"/>
      <c r="H10" s="98"/>
      <c r="I10" s="486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5" t="s">
        <v>55</v>
      </c>
    </row>
    <row r="11" spans="1:19" s="83" customFormat="1" ht="16.5" hidden="1" customHeight="1">
      <c r="A11" s="498"/>
      <c r="B11" s="96"/>
      <c r="C11" s="480"/>
      <c r="D11" s="481"/>
      <c r="E11" s="103" t="s">
        <v>94</v>
      </c>
      <c r="F11" s="103"/>
      <c r="G11" s="104"/>
      <c r="H11" s="104" t="s">
        <v>67</v>
      </c>
      <c r="I11" s="487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6"/>
    </row>
    <row r="12" spans="1:19" s="83" customFormat="1" ht="16.5" hidden="1" customHeight="1" thickBot="1">
      <c r="A12" s="498"/>
      <c r="B12" s="393" t="s">
        <v>176</v>
      </c>
      <c r="C12" s="482"/>
      <c r="D12" s="483"/>
      <c r="E12" s="109"/>
      <c r="F12" s="108"/>
      <c r="G12" s="110"/>
      <c r="H12" s="110" t="s">
        <v>68</v>
      </c>
      <c r="I12" s="487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6"/>
    </row>
    <row r="13" spans="1:19" s="83" customFormat="1" ht="16.5" customHeight="1">
      <c r="A13" s="498"/>
      <c r="B13" s="96"/>
      <c r="C13" s="480" t="s">
        <v>14</v>
      </c>
      <c r="D13" s="481"/>
      <c r="E13" s="98" t="s">
        <v>69</v>
      </c>
      <c r="F13" s="98"/>
      <c r="G13" s="98"/>
      <c r="H13" s="98"/>
      <c r="I13" s="502" t="s">
        <v>299</v>
      </c>
      <c r="J13" s="416">
        <v>148.672</v>
      </c>
      <c r="K13" s="100">
        <v>134.81399999999999</v>
      </c>
      <c r="L13" s="101">
        <v>10.279347842212228</v>
      </c>
      <c r="M13" s="100">
        <v>155.66300000000001</v>
      </c>
      <c r="N13" s="106">
        <v>-4.4911122103518553</v>
      </c>
      <c r="O13" s="495" t="s">
        <v>56</v>
      </c>
    </row>
    <row r="14" spans="1:19" s="83" customFormat="1" ht="16.5" customHeight="1">
      <c r="A14" s="498"/>
      <c r="B14" s="96"/>
      <c r="C14" s="480"/>
      <c r="D14" s="481"/>
      <c r="E14" s="103" t="s">
        <v>94</v>
      </c>
      <c r="F14" s="103"/>
      <c r="G14" s="104"/>
      <c r="H14" s="104" t="s">
        <v>67</v>
      </c>
      <c r="I14" s="503"/>
      <c r="J14" s="416">
        <v>207.233</v>
      </c>
      <c r="K14" s="100">
        <v>208.72900000000001</v>
      </c>
      <c r="L14" s="101">
        <v>-0.7167188076405373</v>
      </c>
      <c r="M14" s="100">
        <v>192.42699999999999</v>
      </c>
      <c r="N14" s="106">
        <v>7.6943464274763951</v>
      </c>
      <c r="O14" s="496"/>
    </row>
    <row r="15" spans="1:19" s="83" customFormat="1" ht="16.5" customHeight="1" thickBot="1">
      <c r="A15" s="499"/>
      <c r="B15" s="120"/>
      <c r="C15" s="484"/>
      <c r="D15" s="485"/>
      <c r="E15" s="121"/>
      <c r="F15" s="122"/>
      <c r="G15" s="123"/>
      <c r="H15" s="123" t="s">
        <v>68</v>
      </c>
      <c r="I15" s="504"/>
      <c r="J15" s="417">
        <v>43.125973318781483</v>
      </c>
      <c r="K15" s="124">
        <v>43.26246173492153</v>
      </c>
      <c r="L15" s="125">
        <v>-0.31548925018723972</v>
      </c>
      <c r="M15" s="124">
        <v>35.927371172516807</v>
      </c>
      <c r="N15" s="126">
        <v>20.036540140101742</v>
      </c>
      <c r="O15" s="500"/>
    </row>
    <row r="16" spans="1:19" s="83" customFormat="1" ht="8.65" customHeight="1" thickTop="1" thickBot="1">
      <c r="D16" s="477"/>
      <c r="E16" s="477"/>
      <c r="F16" s="477"/>
      <c r="G16" s="477"/>
      <c r="H16" s="477"/>
      <c r="I16" s="477"/>
      <c r="J16" s="477"/>
      <c r="K16" s="477"/>
      <c r="L16" s="477"/>
      <c r="M16" s="477"/>
      <c r="N16" s="477"/>
    </row>
    <row r="17" spans="1:28" s="95" customFormat="1" ht="23.1" customHeight="1" thickTop="1">
      <c r="A17" s="515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6"/>
      <c r="B18" s="96"/>
      <c r="C18" s="97"/>
      <c r="E18" s="131" t="s">
        <v>96</v>
      </c>
      <c r="F18" s="98"/>
      <c r="G18" s="98"/>
      <c r="H18" s="98"/>
      <c r="I18" s="489" t="s">
        <v>297</v>
      </c>
      <c r="J18" s="99">
        <v>1244.845</v>
      </c>
      <c r="K18" s="100">
        <v>1385.692</v>
      </c>
      <c r="L18" s="101">
        <v>-10.164379963224146</v>
      </c>
      <c r="M18" s="100">
        <v>1313.1389999999999</v>
      </c>
      <c r="N18" s="102">
        <v>-5.2008203244287117</v>
      </c>
      <c r="O18" s="507" t="s">
        <v>31</v>
      </c>
      <c r="P18" s="132"/>
      <c r="Q18" s="132"/>
    </row>
    <row r="19" spans="1:28" s="83" customFormat="1" ht="16.5" customHeight="1">
      <c r="A19" s="516"/>
      <c r="B19" s="96"/>
      <c r="C19" s="97"/>
      <c r="F19" s="98" t="s">
        <v>179</v>
      </c>
      <c r="G19" s="98"/>
      <c r="H19" s="98"/>
      <c r="I19" s="490"/>
      <c r="J19" s="99">
        <v>77.188000000000002</v>
      </c>
      <c r="K19" s="100">
        <v>98.658000000000001</v>
      </c>
      <c r="L19" s="101">
        <v>-21.762046666261227</v>
      </c>
      <c r="M19" s="100">
        <v>87.597999999999999</v>
      </c>
      <c r="N19" s="106">
        <v>-11.883832964222929</v>
      </c>
      <c r="O19" s="508"/>
      <c r="P19" s="132"/>
      <c r="Q19" s="132"/>
    </row>
    <row r="20" spans="1:28" s="83" customFormat="1" ht="16.5" customHeight="1">
      <c r="A20" s="516"/>
      <c r="B20" s="96"/>
      <c r="C20" s="97"/>
      <c r="F20" s="98" t="s">
        <v>70</v>
      </c>
      <c r="G20" s="98"/>
      <c r="H20" s="98"/>
      <c r="I20" s="490"/>
      <c r="J20" s="99">
        <v>163.15899999999999</v>
      </c>
      <c r="K20" s="100">
        <v>156.048</v>
      </c>
      <c r="L20" s="101">
        <v>4.5569312006562113</v>
      </c>
      <c r="M20" s="100">
        <v>219.501</v>
      </c>
      <c r="N20" s="106">
        <v>-25.668220190340829</v>
      </c>
      <c r="O20" s="508"/>
      <c r="P20" s="132"/>
      <c r="Q20" s="132"/>
    </row>
    <row r="21" spans="1:28" s="83" customFormat="1" ht="16.5" customHeight="1">
      <c r="A21" s="516"/>
      <c r="B21" s="96"/>
      <c r="C21" s="97"/>
      <c r="F21" s="98" t="s">
        <v>73</v>
      </c>
      <c r="G21" s="98"/>
      <c r="H21" s="98"/>
      <c r="I21" s="490"/>
      <c r="J21" s="99">
        <v>376.27100000000002</v>
      </c>
      <c r="K21" s="133">
        <v>410.05200000000002</v>
      </c>
      <c r="L21" s="101">
        <v>-8.2382234448313838</v>
      </c>
      <c r="M21" s="133">
        <v>366.57299999999998</v>
      </c>
      <c r="N21" s="101">
        <v>2.6455849176016955</v>
      </c>
      <c r="O21" s="508"/>
      <c r="P21" s="132"/>
      <c r="Q21" s="132"/>
    </row>
    <row r="22" spans="1:28" s="83" customFormat="1" ht="16.5" customHeight="1">
      <c r="A22" s="516"/>
      <c r="B22" s="96"/>
      <c r="C22" s="97"/>
      <c r="F22" s="98" t="s">
        <v>92</v>
      </c>
      <c r="G22" s="98"/>
      <c r="H22" s="98"/>
      <c r="I22" s="490"/>
      <c r="J22" s="99">
        <v>533.84199999999998</v>
      </c>
      <c r="K22" s="100">
        <v>583.77200000000005</v>
      </c>
      <c r="L22" s="101">
        <v>-8.5529967178967219</v>
      </c>
      <c r="M22" s="100">
        <v>511.88900000000001</v>
      </c>
      <c r="N22" s="106">
        <v>4.2886250730138631</v>
      </c>
      <c r="O22" s="508"/>
      <c r="P22" s="132"/>
      <c r="Q22" s="132"/>
    </row>
    <row r="23" spans="1:28" s="83" customFormat="1" ht="16.5" customHeight="1">
      <c r="A23" s="516"/>
      <c r="B23" s="96"/>
      <c r="C23" s="97"/>
      <c r="F23" s="98" t="s">
        <v>75</v>
      </c>
      <c r="G23" s="98"/>
      <c r="H23" s="98"/>
      <c r="I23" s="490"/>
      <c r="J23" s="99">
        <v>70.929000000000002</v>
      </c>
      <c r="K23" s="133">
        <v>93.486999999999995</v>
      </c>
      <c r="L23" s="101">
        <v>-24.129558120380366</v>
      </c>
      <c r="M23" s="133">
        <v>97.191999999999993</v>
      </c>
      <c r="N23" s="101">
        <v>-27.021771339204868</v>
      </c>
      <c r="O23" s="508"/>
      <c r="P23" s="132"/>
      <c r="Q23" s="132"/>
    </row>
    <row r="24" spans="1:28" s="83" customFormat="1" ht="16.5" hidden="1" customHeight="1">
      <c r="A24" s="516"/>
      <c r="B24" s="96"/>
      <c r="C24" s="97"/>
      <c r="F24" s="98" t="s">
        <v>71</v>
      </c>
      <c r="G24" s="98"/>
      <c r="H24" s="98"/>
      <c r="I24" s="490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08"/>
      <c r="P24" s="132"/>
      <c r="Q24" s="132"/>
    </row>
    <row r="25" spans="1:28" s="95" customFormat="1" ht="16.5" customHeight="1" thickBot="1">
      <c r="A25" s="516"/>
      <c r="B25" s="134"/>
      <c r="C25" s="135"/>
      <c r="D25" s="136"/>
      <c r="E25" s="136"/>
      <c r="F25" s="136" t="s">
        <v>72</v>
      </c>
      <c r="G25" s="137"/>
      <c r="H25" s="138"/>
      <c r="I25" s="519"/>
      <c r="J25" s="139">
        <v>23.456</v>
      </c>
      <c r="K25" s="140">
        <v>43.674999999999997</v>
      </c>
      <c r="L25" s="141">
        <v>-46.294218660560958</v>
      </c>
      <c r="M25" s="140">
        <v>30.385999999999999</v>
      </c>
      <c r="N25" s="142">
        <v>-22.806555650628578</v>
      </c>
      <c r="O25" s="509"/>
    </row>
    <row r="26" spans="1:28" s="95" customFormat="1" ht="23.1" customHeight="1" thickTop="1">
      <c r="A26" s="516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516"/>
      <c r="B27" s="96"/>
      <c r="C27" s="511" t="s">
        <v>74</v>
      </c>
      <c r="D27" s="512"/>
      <c r="E27" s="98" t="s">
        <v>188</v>
      </c>
      <c r="F27" s="98"/>
      <c r="G27" s="98"/>
      <c r="H27" s="98"/>
      <c r="I27" s="150" t="s">
        <v>297</v>
      </c>
      <c r="J27" s="99">
        <v>1034.7</v>
      </c>
      <c r="K27" s="100">
        <v>981.9</v>
      </c>
      <c r="L27" s="101">
        <v>5.3773296669721971</v>
      </c>
      <c r="M27" s="100">
        <v>1108.8</v>
      </c>
      <c r="N27" s="101">
        <v>-6.6829004329004293</v>
      </c>
      <c r="O27" s="507" t="s">
        <v>35</v>
      </c>
      <c r="Z27" s="461"/>
      <c r="AB27" s="461"/>
    </row>
    <row r="28" spans="1:28" s="83" customFormat="1" ht="28.5" customHeight="1" thickBot="1">
      <c r="A28" s="516"/>
      <c r="B28" s="96"/>
      <c r="C28" s="513"/>
      <c r="D28" s="514"/>
      <c r="E28" s="151" t="s">
        <v>94</v>
      </c>
      <c r="F28" s="109"/>
      <c r="G28" s="110"/>
      <c r="H28" s="110" t="s">
        <v>67</v>
      </c>
      <c r="I28" s="152" t="s">
        <v>299</v>
      </c>
      <c r="J28" s="111">
        <v>1404.2</v>
      </c>
      <c r="K28" s="112">
        <v>1631.4</v>
      </c>
      <c r="L28" s="113">
        <v>-13.926688733603044</v>
      </c>
      <c r="M28" s="112">
        <v>1590</v>
      </c>
      <c r="N28" s="114">
        <v>-11.685534591194969</v>
      </c>
      <c r="O28" s="508"/>
      <c r="Z28" s="461"/>
      <c r="AB28" s="461"/>
    </row>
    <row r="29" spans="1:28" s="83" customFormat="1" ht="28.5" customHeight="1">
      <c r="A29" s="516"/>
      <c r="B29" s="96"/>
      <c r="C29" s="511" t="s">
        <v>114</v>
      </c>
      <c r="D29" s="512"/>
      <c r="E29" s="153" t="s">
        <v>188</v>
      </c>
      <c r="F29" s="153"/>
      <c r="G29" s="153"/>
      <c r="H29" s="153"/>
      <c r="I29" s="150" t="s">
        <v>297</v>
      </c>
      <c r="J29" s="154">
        <v>3387.5</v>
      </c>
      <c r="K29" s="155">
        <v>4126.3999999999996</v>
      </c>
      <c r="L29" s="156">
        <v>-17.906649864288482</v>
      </c>
      <c r="M29" s="155">
        <v>3033.2</v>
      </c>
      <c r="N29" s="102">
        <v>11.680733219042594</v>
      </c>
      <c r="O29" s="508"/>
      <c r="Z29" s="461"/>
      <c r="AB29" s="461"/>
    </row>
    <row r="30" spans="1:28" s="83" customFormat="1" ht="28.5" customHeight="1" thickBot="1">
      <c r="A30" s="516"/>
      <c r="B30" s="96"/>
      <c r="C30" s="513"/>
      <c r="D30" s="514"/>
      <c r="E30" s="151" t="s">
        <v>94</v>
      </c>
      <c r="F30" s="109"/>
      <c r="G30" s="110"/>
      <c r="H30" s="110" t="s">
        <v>67</v>
      </c>
      <c r="I30" s="420" t="s">
        <v>299</v>
      </c>
      <c r="J30" s="111">
        <v>4471.5999999999995</v>
      </c>
      <c r="K30" s="112">
        <v>5249.5</v>
      </c>
      <c r="L30" s="113">
        <v>-14.818554148014107</v>
      </c>
      <c r="M30" s="112">
        <v>4542.3</v>
      </c>
      <c r="N30" s="114">
        <v>-1.5564801972569153</v>
      </c>
      <c r="O30" s="508"/>
      <c r="Z30" s="461"/>
      <c r="AB30" s="461"/>
    </row>
    <row r="31" spans="1:28" s="83" customFormat="1" ht="28.5" customHeight="1">
      <c r="A31" s="516"/>
      <c r="B31" s="96"/>
      <c r="C31" s="518" t="s">
        <v>115</v>
      </c>
      <c r="D31" s="518"/>
      <c r="E31" s="157" t="s">
        <v>188</v>
      </c>
      <c r="F31" s="158"/>
      <c r="G31" s="158"/>
      <c r="H31" s="158"/>
      <c r="I31" s="159" t="s">
        <v>297</v>
      </c>
      <c r="J31" s="160">
        <v>4422.2</v>
      </c>
      <c r="K31" s="161">
        <v>5108.3</v>
      </c>
      <c r="L31" s="162">
        <v>-13.431082747685142</v>
      </c>
      <c r="M31" s="161">
        <v>4142</v>
      </c>
      <c r="N31" s="163">
        <v>6.7648478995654182</v>
      </c>
      <c r="O31" s="508"/>
      <c r="Z31" s="461"/>
      <c r="AB31" s="461"/>
    </row>
    <row r="32" spans="1:28" s="83" customFormat="1" ht="28.5" customHeight="1">
      <c r="A32" s="516"/>
      <c r="B32" s="96"/>
      <c r="C32" s="480"/>
      <c r="D32" s="480"/>
      <c r="E32" s="143" t="s">
        <v>23</v>
      </c>
      <c r="F32" s="144"/>
      <c r="G32" s="144"/>
      <c r="H32" s="144"/>
      <c r="I32" s="150" t="s">
        <v>299</v>
      </c>
      <c r="J32" s="164">
        <v>4177.1000000000004</v>
      </c>
      <c r="K32" s="165">
        <v>4800.3</v>
      </c>
      <c r="L32" s="166">
        <v>-12.982521925712975</v>
      </c>
      <c r="M32" s="167">
        <v>4456.3999999999996</v>
      </c>
      <c r="N32" s="168">
        <v>-6.2673907189659701</v>
      </c>
      <c r="O32" s="508"/>
      <c r="Q32" s="17"/>
      <c r="T32" s="462"/>
      <c r="U32" s="462"/>
      <c r="Z32" s="461"/>
      <c r="AB32" s="461"/>
    </row>
    <row r="33" spans="1:28" s="83" customFormat="1" ht="28.5" customHeight="1">
      <c r="A33" s="516"/>
      <c r="B33" s="96"/>
      <c r="C33" s="480"/>
      <c r="D33" s="480"/>
      <c r="E33" s="169" t="s">
        <v>94</v>
      </c>
      <c r="F33" s="170"/>
      <c r="G33" s="171"/>
      <c r="H33" s="171" t="s">
        <v>67</v>
      </c>
      <c r="I33" s="172" t="s">
        <v>299</v>
      </c>
      <c r="J33" s="164">
        <v>5875.7999999999993</v>
      </c>
      <c r="K33" s="165">
        <v>6880.9</v>
      </c>
      <c r="L33" s="166">
        <v>-14.607100815300333</v>
      </c>
      <c r="M33" s="167">
        <v>6132.2999999999993</v>
      </c>
      <c r="N33" s="168">
        <v>-4.182769923193586</v>
      </c>
      <c r="O33" s="508"/>
      <c r="Q33" s="17"/>
      <c r="T33" s="462"/>
      <c r="Z33" s="461"/>
      <c r="AB33" s="461"/>
    </row>
    <row r="34" spans="1:28" s="83" customFormat="1" ht="28.5" customHeight="1" thickBot="1">
      <c r="A34" s="517"/>
      <c r="B34" s="173"/>
      <c r="C34" s="482"/>
      <c r="D34" s="482"/>
      <c r="E34" s="151" t="s">
        <v>94</v>
      </c>
      <c r="F34" s="109"/>
      <c r="G34" s="174"/>
      <c r="H34" s="174" t="s">
        <v>189</v>
      </c>
      <c r="I34" s="152" t="s">
        <v>297</v>
      </c>
      <c r="J34" s="175">
        <v>38</v>
      </c>
      <c r="K34" s="176">
        <v>38</v>
      </c>
      <c r="L34" s="177">
        <v>0</v>
      </c>
      <c r="M34" s="178">
        <v>43</v>
      </c>
      <c r="N34" s="113">
        <v>-11.627906976744185</v>
      </c>
      <c r="O34" s="510"/>
      <c r="T34" s="462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6" t="s">
        <v>120</v>
      </c>
      <c r="B37" s="506"/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506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N197" sqref="N197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5" t="s">
        <v>135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0" t="s">
        <v>61</v>
      </c>
      <c r="B5" s="521"/>
      <c r="C5" s="521"/>
      <c r="D5" s="521"/>
      <c r="E5" s="521"/>
      <c r="F5" s="522" t="s">
        <v>52</v>
      </c>
      <c r="G5" s="523"/>
      <c r="H5" s="523"/>
      <c r="I5" s="523"/>
      <c r="J5" s="524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8" t="s">
        <v>58</v>
      </c>
      <c r="B7" s="529"/>
      <c r="C7" s="529"/>
      <c r="D7" s="529"/>
      <c r="E7" s="530"/>
      <c r="F7" s="531" t="s">
        <v>34</v>
      </c>
      <c r="G7" s="532"/>
      <c r="H7" s="532"/>
      <c r="I7" s="532"/>
      <c r="J7" s="533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97</v>
      </c>
      <c r="G9" s="532"/>
      <c r="H9" s="532"/>
      <c r="I9" s="532"/>
      <c r="J9" s="533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6" t="s">
        <v>101</v>
      </c>
      <c r="E11" s="526"/>
      <c r="F11" s="531" t="s">
        <v>98</v>
      </c>
      <c r="G11" s="532"/>
      <c r="H11" s="532"/>
      <c r="I11" s="532"/>
      <c r="J11" s="533"/>
    </row>
    <row r="12" spans="1:10" ht="159.75" customHeight="1">
      <c r="B12" s="392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6" t="s">
        <v>102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N197" sqref="N197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7" t="s">
        <v>135</v>
      </c>
      <c r="B1" s="537"/>
      <c r="C1" s="537"/>
      <c r="D1" s="537"/>
      <c r="E1" s="537"/>
      <c r="F1" s="537"/>
      <c r="G1" s="537"/>
      <c r="H1" s="537"/>
      <c r="I1" s="537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abSelected="1" topLeftCell="A2" workbookViewId="0">
      <selection activeCell="H7" sqref="H7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7" t="s">
        <v>135</v>
      </c>
      <c r="B1" s="537"/>
      <c r="C1" s="537"/>
      <c r="D1" s="537"/>
      <c r="E1" s="537"/>
      <c r="F1" s="537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5" workbookViewId="0">
      <selection activeCell="N197" sqref="N197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6" t="s">
        <v>136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175</v>
      </c>
      <c r="H6" s="548"/>
      <c r="I6" s="551" t="s">
        <v>1</v>
      </c>
      <c r="J6" s="553"/>
      <c r="K6" s="554" t="s">
        <v>174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s="294" customFormat="1" ht="18" customHeight="1">
      <c r="A9" s="538" t="s">
        <v>294</v>
      </c>
      <c r="B9" s="412" t="s">
        <v>8</v>
      </c>
      <c r="C9" s="313">
        <v>14780</v>
      </c>
      <c r="D9" s="368">
        <v>-4.7189272821041794E-2</v>
      </c>
      <c r="E9" s="313">
        <v>27050</v>
      </c>
      <c r="F9" s="368">
        <v>-8.3019763381809608E-2</v>
      </c>
      <c r="G9" s="315">
        <v>41830</v>
      </c>
      <c r="H9" s="370">
        <v>-7.0671613605563066E-2</v>
      </c>
      <c r="I9" s="313">
        <v>15512</v>
      </c>
      <c r="J9" s="313">
        <v>29499</v>
      </c>
      <c r="K9" s="315">
        <v>45011</v>
      </c>
    </row>
    <row r="10" spans="1:11" s="294" customFormat="1" ht="18" customHeight="1">
      <c r="A10" s="539" t="s">
        <v>294</v>
      </c>
      <c r="B10" s="316" t="s">
        <v>9</v>
      </c>
      <c r="C10" s="313">
        <v>76178</v>
      </c>
      <c r="D10" s="314">
        <v>-9.8004854656325802E-2</v>
      </c>
      <c r="E10" s="313">
        <v>31203</v>
      </c>
      <c r="F10" s="368">
        <v>-0.30331785299633829</v>
      </c>
      <c r="G10" s="315">
        <v>107381</v>
      </c>
      <c r="H10" s="370">
        <v>-0.1691542288557214</v>
      </c>
      <c r="I10" s="313">
        <v>84455</v>
      </c>
      <c r="J10" s="313">
        <v>44788</v>
      </c>
      <c r="K10" s="315">
        <v>129243</v>
      </c>
    </row>
    <row r="11" spans="1:11" s="294" customFormat="1" ht="18" customHeight="1">
      <c r="A11" s="539" t="s">
        <v>296</v>
      </c>
      <c r="B11" s="316" t="s">
        <v>10</v>
      </c>
      <c r="C11" s="313">
        <v>146039</v>
      </c>
      <c r="D11" s="368">
        <v>-9.6723714566697816E-2</v>
      </c>
      <c r="E11" s="313">
        <v>88281</v>
      </c>
      <c r="F11" s="368">
        <v>-0.14704347826086961</v>
      </c>
      <c r="G11" s="315">
        <v>234320</v>
      </c>
      <c r="H11" s="370">
        <v>-0.11636378720628104</v>
      </c>
      <c r="I11" s="313">
        <v>161677</v>
      </c>
      <c r="J11" s="313">
        <v>103500</v>
      </c>
      <c r="K11" s="315">
        <v>265177</v>
      </c>
    </row>
    <row r="12" spans="1:11" s="294" customFormat="1" ht="18" customHeight="1">
      <c r="A12" s="539">
        <v>0</v>
      </c>
      <c r="B12" s="316" t="s">
        <v>11</v>
      </c>
      <c r="C12" s="313">
        <v>159000</v>
      </c>
      <c r="D12" s="314">
        <v>-3.0487804878048808E-2</v>
      </c>
      <c r="E12" s="313">
        <v>61000</v>
      </c>
      <c r="F12" s="368">
        <v>-6.1538461538461542E-2</v>
      </c>
      <c r="G12" s="315">
        <v>220000</v>
      </c>
      <c r="H12" s="370">
        <v>-3.9301310043668103E-2</v>
      </c>
      <c r="I12" s="313">
        <v>164000</v>
      </c>
      <c r="J12" s="313">
        <v>65000</v>
      </c>
      <c r="K12" s="315">
        <v>229000</v>
      </c>
    </row>
    <row r="13" spans="1:11" s="294" customFormat="1" ht="18" customHeight="1">
      <c r="A13" s="539" t="s">
        <v>297</v>
      </c>
      <c r="B13" s="316" t="s">
        <v>82</v>
      </c>
      <c r="C13" s="313">
        <v>82426</v>
      </c>
      <c r="D13" s="368">
        <v>6.5789133414362988E-2</v>
      </c>
      <c r="E13" s="313">
        <v>23562</v>
      </c>
      <c r="F13" s="368">
        <v>-0.13632198233202597</v>
      </c>
      <c r="G13" s="315">
        <v>105988</v>
      </c>
      <c r="H13" s="370">
        <v>1.3085577189611897E-2</v>
      </c>
      <c r="I13" s="313">
        <v>77338</v>
      </c>
      <c r="J13" s="313">
        <v>27281</v>
      </c>
      <c r="K13" s="315">
        <v>104619</v>
      </c>
    </row>
    <row r="14" spans="1:11" s="294" customFormat="1" ht="18" customHeight="1">
      <c r="A14" s="539">
        <v>0</v>
      </c>
      <c r="B14" s="316" t="s">
        <v>164</v>
      </c>
      <c r="C14" s="313">
        <v>40367</v>
      </c>
      <c r="D14" s="368">
        <v>-0.23180710969018803</v>
      </c>
      <c r="E14" s="313">
        <v>33845</v>
      </c>
      <c r="F14" s="368">
        <v>-0.25579401029069004</v>
      </c>
      <c r="G14" s="315">
        <v>74212</v>
      </c>
      <c r="H14" s="370">
        <v>-0.24293554771183157</v>
      </c>
      <c r="I14" s="313">
        <v>52548</v>
      </c>
      <c r="J14" s="313">
        <v>45478</v>
      </c>
      <c r="K14" s="315">
        <v>98026</v>
      </c>
    </row>
    <row r="15" spans="1:11" s="294" customFormat="1" ht="18" customHeight="1">
      <c r="A15" s="539">
        <v>0</v>
      </c>
      <c r="B15" s="316" t="s">
        <v>182</v>
      </c>
      <c r="C15" s="313">
        <v>27056</v>
      </c>
      <c r="D15" s="368">
        <v>-0.1648351648351648</v>
      </c>
      <c r="E15" s="313">
        <v>15487</v>
      </c>
      <c r="F15" s="368">
        <v>-0.1747748707838227</v>
      </c>
      <c r="G15" s="315">
        <v>42543</v>
      </c>
      <c r="H15" s="370">
        <v>-0.16848112894083611</v>
      </c>
      <c r="I15" s="313">
        <v>32396</v>
      </c>
      <c r="J15" s="313">
        <v>18767</v>
      </c>
      <c r="K15" s="315">
        <v>51163</v>
      </c>
    </row>
    <row r="16" spans="1:11" s="317" customFormat="1" ht="18" customHeight="1">
      <c r="A16" s="540">
        <v>0</v>
      </c>
      <c r="B16" s="364" t="s">
        <v>4</v>
      </c>
      <c r="C16" s="360">
        <v>545846</v>
      </c>
      <c r="D16" s="331">
        <v>-7.15736334164504E-2</v>
      </c>
      <c r="E16" s="360">
        <v>280428</v>
      </c>
      <c r="F16" s="369">
        <v>-0.1611812881939978</v>
      </c>
      <c r="G16" s="360">
        <v>826274</v>
      </c>
      <c r="H16" s="331">
        <v>-0.10405654065811576</v>
      </c>
      <c r="I16" s="360">
        <v>587926</v>
      </c>
      <c r="J16" s="360">
        <v>334313</v>
      </c>
      <c r="K16" s="360">
        <v>922239</v>
      </c>
    </row>
    <row r="17" spans="1:11" s="294" customFormat="1" ht="18" customHeight="1">
      <c r="A17" s="541" t="s">
        <v>295</v>
      </c>
      <c r="B17" s="413" t="s">
        <v>8</v>
      </c>
      <c r="C17" s="327">
        <v>16502</v>
      </c>
      <c r="D17" s="368">
        <v>7.3161214801326757E-2</v>
      </c>
      <c r="E17" s="327">
        <v>23131</v>
      </c>
      <c r="F17" s="368">
        <v>-7.4871015478142677E-2</v>
      </c>
      <c r="G17" s="328">
        <v>39633</v>
      </c>
      <c r="H17" s="370">
        <v>-1.8499257057949525E-2</v>
      </c>
      <c r="I17" s="327">
        <v>15377</v>
      </c>
      <c r="J17" s="327">
        <v>25003</v>
      </c>
      <c r="K17" s="328">
        <v>40380</v>
      </c>
    </row>
    <row r="18" spans="1:11" s="294" customFormat="1" ht="18" customHeight="1">
      <c r="A18" s="542">
        <v>0</v>
      </c>
      <c r="B18" s="326" t="s">
        <v>9</v>
      </c>
      <c r="C18" s="327">
        <v>70114</v>
      </c>
      <c r="D18" s="314">
        <v>-0.12729490546545352</v>
      </c>
      <c r="E18" s="327">
        <v>29664</v>
      </c>
      <c r="F18" s="368">
        <v>-0.27592267135325133</v>
      </c>
      <c r="G18" s="328">
        <v>99778</v>
      </c>
      <c r="H18" s="370">
        <v>-0.1774888920030665</v>
      </c>
      <c r="I18" s="327">
        <v>80341</v>
      </c>
      <c r="J18" s="327">
        <v>40968</v>
      </c>
      <c r="K18" s="328">
        <v>121309</v>
      </c>
    </row>
    <row r="19" spans="1:11" s="294" customFormat="1" ht="18" customHeight="1">
      <c r="A19" s="542">
        <v>0</v>
      </c>
      <c r="B19" s="326" t="s">
        <v>10</v>
      </c>
      <c r="C19" s="327">
        <v>145813</v>
      </c>
      <c r="D19" s="368">
        <v>-9.3456433212098622E-2</v>
      </c>
      <c r="E19" s="327">
        <v>89089</v>
      </c>
      <c r="F19" s="368">
        <v>-9.0297349181064357E-2</v>
      </c>
      <c r="G19" s="328">
        <v>234902</v>
      </c>
      <c r="H19" s="370">
        <v>-9.2260904176182601E-2</v>
      </c>
      <c r="I19" s="327">
        <v>160845</v>
      </c>
      <c r="J19" s="327">
        <v>97932</v>
      </c>
      <c r="K19" s="328">
        <v>258777</v>
      </c>
    </row>
    <row r="20" spans="1:11" s="294" customFormat="1" ht="18" customHeight="1">
      <c r="A20" s="542"/>
      <c r="B20" s="326" t="s">
        <v>11</v>
      </c>
      <c r="C20" s="327">
        <v>151000</v>
      </c>
      <c r="D20" s="368">
        <v>-1.3071895424836555E-2</v>
      </c>
      <c r="E20" s="327">
        <v>61000</v>
      </c>
      <c r="F20" s="368">
        <v>-3.1746031746031744E-2</v>
      </c>
      <c r="G20" s="328">
        <v>212000</v>
      </c>
      <c r="H20" s="370">
        <v>-1.851851851851849E-2</v>
      </c>
      <c r="I20" s="327">
        <v>153000</v>
      </c>
      <c r="J20" s="327">
        <v>63000</v>
      </c>
      <c r="K20" s="328">
        <v>216000</v>
      </c>
    </row>
    <row r="21" spans="1:11" s="294" customFormat="1" ht="18" customHeight="1">
      <c r="A21" s="542">
        <v>0</v>
      </c>
      <c r="B21" s="326" t="s">
        <v>82</v>
      </c>
      <c r="C21" s="327">
        <v>80095</v>
      </c>
      <c r="D21" s="368">
        <v>0.5445955067013788</v>
      </c>
      <c r="E21" s="327">
        <v>20617</v>
      </c>
      <c r="F21" s="368">
        <v>6.8681318681318659E-2</v>
      </c>
      <c r="G21" s="328">
        <v>100712</v>
      </c>
      <c r="H21" s="370">
        <v>0.41554809057303888</v>
      </c>
      <c r="I21" s="327">
        <v>51855</v>
      </c>
      <c r="J21" s="327">
        <v>19292</v>
      </c>
      <c r="K21" s="328">
        <v>71147</v>
      </c>
    </row>
    <row r="22" spans="1:11" s="294" customFormat="1" ht="18" customHeight="1">
      <c r="A22" s="542">
        <v>0</v>
      </c>
      <c r="B22" s="326" t="s">
        <v>164</v>
      </c>
      <c r="C22" s="327">
        <v>40812</v>
      </c>
      <c r="D22" s="368">
        <v>-0.17036976805643078</v>
      </c>
      <c r="E22" s="327">
        <v>36521</v>
      </c>
      <c r="F22" s="368">
        <v>-5.9173579267350229E-2</v>
      </c>
      <c r="G22" s="328">
        <v>77333</v>
      </c>
      <c r="H22" s="370">
        <v>-0.12132574337298752</v>
      </c>
      <c r="I22" s="327">
        <v>49193</v>
      </c>
      <c r="J22" s="327">
        <v>38818</v>
      </c>
      <c r="K22" s="328">
        <v>88011</v>
      </c>
    </row>
    <row r="23" spans="1:11" s="294" customFormat="1" ht="18" customHeight="1">
      <c r="A23" s="542">
        <v>0</v>
      </c>
      <c r="B23" s="326" t="s">
        <v>182</v>
      </c>
      <c r="C23" s="327">
        <v>25620</v>
      </c>
      <c r="D23" s="368">
        <v>-0.22770844637366616</v>
      </c>
      <c r="E23" s="327">
        <v>13856</v>
      </c>
      <c r="F23" s="368">
        <v>-0.33027212528396732</v>
      </c>
      <c r="G23" s="328">
        <v>39476</v>
      </c>
      <c r="H23" s="370">
        <v>-0.26710357759500958</v>
      </c>
      <c r="I23" s="327">
        <v>33174</v>
      </c>
      <c r="J23" s="327">
        <v>20689</v>
      </c>
      <c r="K23" s="328">
        <v>53863</v>
      </c>
    </row>
    <row r="24" spans="1:11" s="325" customFormat="1" ht="18" customHeight="1">
      <c r="A24" s="543">
        <v>0</v>
      </c>
      <c r="B24" s="329" t="s">
        <v>4</v>
      </c>
      <c r="C24" s="330">
        <v>529956</v>
      </c>
      <c r="D24" s="331">
        <v>-2.5431006739796036E-2</v>
      </c>
      <c r="E24" s="330">
        <v>273878</v>
      </c>
      <c r="F24" s="369">
        <v>-0.10410137977507505</v>
      </c>
      <c r="G24" s="330">
        <v>803834</v>
      </c>
      <c r="H24" s="373">
        <v>-5.3741846549741235E-2</v>
      </c>
      <c r="I24" s="330">
        <v>543785</v>
      </c>
      <c r="J24" s="330">
        <v>305702</v>
      </c>
      <c r="K24" s="330">
        <v>849487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5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9" zoomScale="90" zoomScaleNormal="90" workbookViewId="0">
      <selection activeCell="L29" sqref="L29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174</v>
      </c>
      <c r="H6" s="548"/>
      <c r="I6" s="551" t="s">
        <v>1</v>
      </c>
      <c r="J6" s="553"/>
      <c r="K6" s="554" t="s">
        <v>175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6" t="s">
        <v>294</v>
      </c>
      <c r="B9" s="412" t="s">
        <v>8</v>
      </c>
      <c r="C9" s="313">
        <v>18660</v>
      </c>
      <c r="D9" s="368">
        <v>-0.2678620473182407</v>
      </c>
      <c r="E9" s="313">
        <v>21514</v>
      </c>
      <c r="F9" s="368">
        <v>5.4969842593046714E-2</v>
      </c>
      <c r="G9" s="315">
        <v>40174</v>
      </c>
      <c r="H9" s="370">
        <v>-0.12436791630340016</v>
      </c>
      <c r="I9" s="313">
        <v>25487</v>
      </c>
      <c r="J9" s="313">
        <v>20393</v>
      </c>
      <c r="K9" s="315">
        <v>45880</v>
      </c>
    </row>
    <row r="10" spans="1:11" ht="18" customHeight="1">
      <c r="A10" s="556" t="s">
        <v>294</v>
      </c>
      <c r="B10" s="316" t="s">
        <v>9</v>
      </c>
      <c r="C10" s="313">
        <v>78394</v>
      </c>
      <c r="D10" s="314">
        <v>0.22101426702386151</v>
      </c>
      <c r="E10" s="313">
        <v>28855</v>
      </c>
      <c r="F10" s="368">
        <v>-5.51438910908153E-3</v>
      </c>
      <c r="G10" s="315">
        <v>107249</v>
      </c>
      <c r="H10" s="370">
        <v>0.15050579817419196</v>
      </c>
      <c r="I10" s="313">
        <v>64204</v>
      </c>
      <c r="J10" s="313">
        <v>29015</v>
      </c>
      <c r="K10" s="315">
        <v>93219</v>
      </c>
    </row>
    <row r="11" spans="1:11" ht="18" customHeight="1">
      <c r="A11" s="556" t="s">
        <v>296</v>
      </c>
      <c r="B11" s="316" t="s">
        <v>10</v>
      </c>
      <c r="C11" s="313">
        <v>179333</v>
      </c>
      <c r="D11" s="368">
        <v>0.21765788276512965</v>
      </c>
      <c r="E11" s="313">
        <v>89091</v>
      </c>
      <c r="F11" s="368">
        <v>0.14387879566026829</v>
      </c>
      <c r="G11" s="315">
        <v>268424</v>
      </c>
      <c r="H11" s="370">
        <v>0.1921372167594888</v>
      </c>
      <c r="I11" s="313">
        <v>147277</v>
      </c>
      <c r="J11" s="313">
        <v>77885</v>
      </c>
      <c r="K11" s="315">
        <v>225162</v>
      </c>
    </row>
    <row r="12" spans="1:11" ht="18" customHeight="1">
      <c r="A12" s="556">
        <v>0</v>
      </c>
      <c r="B12" s="316" t="s">
        <v>11</v>
      </c>
      <c r="C12" s="313">
        <v>127000</v>
      </c>
      <c r="D12" s="314">
        <v>0.29591836734693877</v>
      </c>
      <c r="E12" s="313">
        <v>52000</v>
      </c>
      <c r="F12" s="368">
        <v>-0.24637681159420288</v>
      </c>
      <c r="G12" s="315">
        <v>179000</v>
      </c>
      <c r="H12" s="370">
        <v>7.1856287425149601E-2</v>
      </c>
      <c r="I12" s="313">
        <v>98000</v>
      </c>
      <c r="J12" s="313">
        <v>69000</v>
      </c>
      <c r="K12" s="315">
        <v>167000</v>
      </c>
    </row>
    <row r="13" spans="1:11" ht="18" customHeight="1">
      <c r="A13" s="556" t="s">
        <v>297</v>
      </c>
      <c r="B13" s="316" t="s">
        <v>82</v>
      </c>
      <c r="C13" s="313">
        <v>25855</v>
      </c>
      <c r="D13" s="314">
        <v>0.34262865451524127</v>
      </c>
      <c r="E13" s="313">
        <v>15308</v>
      </c>
      <c r="F13" s="368">
        <v>8.0691846099541165E-2</v>
      </c>
      <c r="G13" s="315">
        <v>41163</v>
      </c>
      <c r="H13" s="370">
        <v>0.2316139070073604</v>
      </c>
      <c r="I13" s="313">
        <v>19257</v>
      </c>
      <c r="J13" s="313">
        <v>14165</v>
      </c>
      <c r="K13" s="315">
        <v>33422</v>
      </c>
    </row>
    <row r="14" spans="1:11" ht="18" customHeight="1">
      <c r="A14" s="556">
        <v>0</v>
      </c>
      <c r="B14" s="316" t="s">
        <v>164</v>
      </c>
      <c r="C14" s="313">
        <v>22315</v>
      </c>
      <c r="D14" s="314">
        <v>-0.1130763116057234</v>
      </c>
      <c r="E14" s="313">
        <v>22822</v>
      </c>
      <c r="F14" s="368">
        <v>-0.10452797614376519</v>
      </c>
      <c r="G14" s="315">
        <v>45137</v>
      </c>
      <c r="H14" s="370">
        <v>-0.10877463175769064</v>
      </c>
      <c r="I14" s="313">
        <v>25160</v>
      </c>
      <c r="J14" s="313">
        <v>25486</v>
      </c>
      <c r="K14" s="315">
        <v>50646</v>
      </c>
    </row>
    <row r="15" spans="1:11" ht="18" customHeight="1">
      <c r="A15" s="556">
        <v>0</v>
      </c>
      <c r="B15" s="316" t="s">
        <v>182</v>
      </c>
      <c r="C15" s="313">
        <v>25004</v>
      </c>
      <c r="D15" s="314">
        <v>-0.20905956410337523</v>
      </c>
      <c r="E15" s="313">
        <v>11820</v>
      </c>
      <c r="F15" s="368">
        <v>0.17858211187556083</v>
      </c>
      <c r="G15" s="315">
        <v>36824</v>
      </c>
      <c r="H15" s="370">
        <v>-0.11570049469285815</v>
      </c>
      <c r="I15" s="313">
        <v>31613</v>
      </c>
      <c r="J15" s="313">
        <v>10029</v>
      </c>
      <c r="K15" s="315">
        <v>41642</v>
      </c>
    </row>
    <row r="16" spans="1:11" s="76" customFormat="1" ht="18" customHeight="1">
      <c r="A16" s="556">
        <v>0</v>
      </c>
      <c r="B16" s="364" t="s">
        <v>4</v>
      </c>
      <c r="C16" s="360">
        <v>476561</v>
      </c>
      <c r="D16" s="331">
        <v>0.15952145752534075</v>
      </c>
      <c r="E16" s="360">
        <v>241410</v>
      </c>
      <c r="F16" s="369">
        <v>-1.8550816553036253E-2</v>
      </c>
      <c r="G16" s="360">
        <v>717971</v>
      </c>
      <c r="H16" s="373">
        <v>9.2850369346592077E-2</v>
      </c>
      <c r="I16" s="360">
        <v>410998</v>
      </c>
      <c r="J16" s="360">
        <v>245973</v>
      </c>
      <c r="K16" s="360">
        <v>656971</v>
      </c>
    </row>
    <row r="17" spans="1:11" ht="18" customHeight="1">
      <c r="A17" s="541" t="s">
        <v>295</v>
      </c>
      <c r="B17" s="413" t="s">
        <v>8</v>
      </c>
      <c r="C17" s="327">
        <v>16431</v>
      </c>
      <c r="D17" s="368">
        <v>-0.31411754883953913</v>
      </c>
      <c r="E17" s="327">
        <v>20046</v>
      </c>
      <c r="F17" s="368">
        <v>-4.0769451622164832E-2</v>
      </c>
      <c r="G17" s="328">
        <v>36477</v>
      </c>
      <c r="H17" s="370">
        <v>-0.18676149284344767</v>
      </c>
      <c r="I17" s="327">
        <v>23956</v>
      </c>
      <c r="J17" s="327">
        <v>20898</v>
      </c>
      <c r="K17" s="328">
        <v>44854</v>
      </c>
    </row>
    <row r="18" spans="1:11" ht="18" customHeight="1">
      <c r="A18" s="542">
        <v>0</v>
      </c>
      <c r="B18" s="326" t="s">
        <v>9</v>
      </c>
      <c r="C18" s="327">
        <v>83900</v>
      </c>
      <c r="D18" s="314">
        <v>0.19020598082051854</v>
      </c>
      <c r="E18" s="327">
        <v>29839</v>
      </c>
      <c r="F18" s="368">
        <v>-2.7253463732681338E-2</v>
      </c>
      <c r="G18" s="328">
        <v>113739</v>
      </c>
      <c r="H18" s="370">
        <v>0.12426977176351972</v>
      </c>
      <c r="I18" s="327">
        <v>70492</v>
      </c>
      <c r="J18" s="327">
        <v>30675</v>
      </c>
      <c r="K18" s="328">
        <v>101167</v>
      </c>
    </row>
    <row r="19" spans="1:11" ht="18" customHeight="1">
      <c r="A19" s="542">
        <v>0</v>
      </c>
      <c r="B19" s="326" t="s">
        <v>10</v>
      </c>
      <c r="C19" s="327">
        <v>180180</v>
      </c>
      <c r="D19" s="368">
        <v>0.38719512195121952</v>
      </c>
      <c r="E19" s="327">
        <v>89979</v>
      </c>
      <c r="F19" s="368">
        <v>0.15608176690521769</v>
      </c>
      <c r="G19" s="328">
        <v>270159</v>
      </c>
      <c r="H19" s="370">
        <v>0.30059840457541198</v>
      </c>
      <c r="I19" s="327">
        <v>129888</v>
      </c>
      <c r="J19" s="327">
        <v>77831</v>
      </c>
      <c r="K19" s="328">
        <v>207719</v>
      </c>
    </row>
    <row r="20" spans="1:11" ht="18" customHeight="1">
      <c r="A20" s="542"/>
      <c r="B20" s="326" t="s">
        <v>11</v>
      </c>
      <c r="C20" s="327">
        <v>130000</v>
      </c>
      <c r="D20" s="314">
        <v>0.30000000000000004</v>
      </c>
      <c r="E20" s="327">
        <v>51000</v>
      </c>
      <c r="F20" s="368">
        <v>-0.22727272727272729</v>
      </c>
      <c r="G20" s="328">
        <v>181000</v>
      </c>
      <c r="H20" s="370">
        <v>9.0361445783132543E-2</v>
      </c>
      <c r="I20" s="327">
        <v>100000</v>
      </c>
      <c r="J20" s="327">
        <v>66000</v>
      </c>
      <c r="K20" s="328">
        <v>166000</v>
      </c>
    </row>
    <row r="21" spans="1:11" ht="18" customHeight="1">
      <c r="A21" s="542">
        <v>0</v>
      </c>
      <c r="B21" s="326" t="s">
        <v>82</v>
      </c>
      <c r="C21" s="327">
        <v>24882</v>
      </c>
      <c r="D21" s="314">
        <v>-0.35976739398929602</v>
      </c>
      <c r="E21" s="327">
        <v>18281</v>
      </c>
      <c r="F21" s="368">
        <v>6.731667445119105E-2</v>
      </c>
      <c r="G21" s="328">
        <v>43163</v>
      </c>
      <c r="H21" s="370">
        <v>-0.22912201743106153</v>
      </c>
      <c r="I21" s="327">
        <v>38864</v>
      </c>
      <c r="J21" s="327">
        <v>17128</v>
      </c>
      <c r="K21" s="328">
        <v>55992</v>
      </c>
    </row>
    <row r="22" spans="1:11" ht="18" customHeight="1">
      <c r="A22" s="542">
        <v>0</v>
      </c>
      <c r="B22" s="326" t="s">
        <v>164</v>
      </c>
      <c r="C22" s="327">
        <v>22743</v>
      </c>
      <c r="D22" s="314">
        <v>-8.2055214723926406E-2</v>
      </c>
      <c r="E22" s="327">
        <v>23912</v>
      </c>
      <c r="F22" s="368">
        <v>3.2826537664132793E-2</v>
      </c>
      <c r="G22" s="328">
        <v>46655</v>
      </c>
      <c r="H22" s="370">
        <v>-2.6560674344850654E-2</v>
      </c>
      <c r="I22" s="327">
        <v>24776</v>
      </c>
      <c r="J22" s="327">
        <v>23152</v>
      </c>
      <c r="K22" s="328">
        <v>47928</v>
      </c>
    </row>
    <row r="23" spans="1:11" ht="18" customHeight="1">
      <c r="A23" s="542">
        <v>0</v>
      </c>
      <c r="B23" s="326" t="s">
        <v>182</v>
      </c>
      <c r="C23" s="327">
        <v>24719</v>
      </c>
      <c r="D23" s="314">
        <v>-0.12816985856875818</v>
      </c>
      <c r="E23" s="327">
        <v>12472</v>
      </c>
      <c r="F23" s="368">
        <v>0.3933638699586639</v>
      </c>
      <c r="G23" s="328">
        <v>37191</v>
      </c>
      <c r="H23" s="370">
        <v>-3.0291657731074118E-3</v>
      </c>
      <c r="I23" s="327">
        <v>28353</v>
      </c>
      <c r="J23" s="327">
        <v>8951</v>
      </c>
      <c r="K23" s="328">
        <v>37304</v>
      </c>
    </row>
    <row r="24" spans="1:11" s="76" customFormat="1" ht="18" customHeight="1">
      <c r="A24" s="543">
        <v>0</v>
      </c>
      <c r="B24" s="329" t="s">
        <v>4</v>
      </c>
      <c r="C24" s="330">
        <v>482855</v>
      </c>
      <c r="D24" s="331">
        <v>0.15979189535199323</v>
      </c>
      <c r="E24" s="330">
        <v>245529</v>
      </c>
      <c r="F24" s="369">
        <v>3.6544239377032106E-3</v>
      </c>
      <c r="G24" s="330">
        <v>728384</v>
      </c>
      <c r="H24" s="373">
        <v>0.10200252963852807</v>
      </c>
      <c r="I24" s="330">
        <v>416329</v>
      </c>
      <c r="J24" s="330">
        <v>244635</v>
      </c>
      <c r="K24" s="330">
        <v>660964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5" workbookViewId="0">
      <selection activeCell="N197" sqref="N197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174</v>
      </c>
      <c r="H6" s="548"/>
      <c r="I6" s="551" t="s">
        <v>1</v>
      </c>
      <c r="J6" s="553"/>
      <c r="K6" s="554" t="s">
        <v>174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6" t="s">
        <v>294</v>
      </c>
      <c r="B9" s="412" t="s">
        <v>8</v>
      </c>
      <c r="C9" s="313">
        <v>41.694700646747023</v>
      </c>
      <c r="D9" s="314">
        <v>0.34657143988961225</v>
      </c>
      <c r="E9" s="313">
        <v>28.990050980304087</v>
      </c>
      <c r="F9" s="314">
        <v>0.53733180332141028</v>
      </c>
      <c r="G9" s="315">
        <v>33.84725922262605</v>
      </c>
      <c r="H9" s="370">
        <v>0.40442300751705651</v>
      </c>
      <c r="I9" s="313">
        <v>30.963600899009876</v>
      </c>
      <c r="J9" s="313">
        <v>18.857380636809172</v>
      </c>
      <c r="K9" s="315">
        <v>24.100473319976551</v>
      </c>
    </row>
    <row r="10" spans="1:11" ht="18" customHeight="1">
      <c r="A10" s="556" t="s">
        <v>294</v>
      </c>
      <c r="B10" s="316" t="s">
        <v>9</v>
      </c>
      <c r="C10" s="313">
        <v>32.853913225690036</v>
      </c>
      <c r="D10" s="314">
        <v>0.506523594858167</v>
      </c>
      <c r="E10" s="313">
        <v>25.069565280348684</v>
      </c>
      <c r="F10" s="314">
        <v>0.20051378524144337</v>
      </c>
      <c r="G10" s="315">
        <v>30.451339210406292</v>
      </c>
      <c r="H10" s="370">
        <v>0.38184529530062328</v>
      </c>
      <c r="I10" s="313">
        <v>21.807765466018537</v>
      </c>
      <c r="J10" s="313">
        <v>20.882363525135844</v>
      </c>
      <c r="K10" s="315">
        <v>22.036720980246592</v>
      </c>
    </row>
    <row r="11" spans="1:11" ht="18" customHeight="1">
      <c r="A11" s="556" t="s">
        <v>296</v>
      </c>
      <c r="B11" s="316" t="s">
        <v>10</v>
      </c>
      <c r="C11" s="313">
        <v>38.464308439523464</v>
      </c>
      <c r="D11" s="314">
        <v>0.55622756290174236</v>
      </c>
      <c r="E11" s="313">
        <v>29.407715216243179</v>
      </c>
      <c r="F11" s="314">
        <v>0.37191638847983888</v>
      </c>
      <c r="G11" s="315">
        <v>34.489884520958149</v>
      </c>
      <c r="H11" s="370">
        <v>0.46610109646939279</v>
      </c>
      <c r="I11" s="313">
        <v>24.716377833459589</v>
      </c>
      <c r="J11" s="313">
        <v>21.435501072210819</v>
      </c>
      <c r="K11" s="315">
        <v>23.52490193480882</v>
      </c>
    </row>
    <row r="12" spans="1:11" ht="18" customHeight="1">
      <c r="A12" s="556">
        <v>0</v>
      </c>
      <c r="B12" s="316" t="s">
        <v>11</v>
      </c>
      <c r="C12" s="313">
        <v>29.765625</v>
      </c>
      <c r="D12" s="314">
        <v>0.65364583333333326</v>
      </c>
      <c r="E12" s="313">
        <v>29.761526232114466</v>
      </c>
      <c r="F12" s="314">
        <v>-4.0298610631091414E-2</v>
      </c>
      <c r="G12" s="315">
        <v>29.764434180138569</v>
      </c>
      <c r="H12" s="370">
        <v>0.36692619380177294</v>
      </c>
      <c r="I12" s="313">
        <v>18</v>
      </c>
      <c r="J12" s="313">
        <v>31.011235955056179</v>
      </c>
      <c r="K12" s="315">
        <v>21.774719304599781</v>
      </c>
    </row>
    <row r="13" spans="1:11" ht="18" customHeight="1">
      <c r="A13" s="556" t="s">
        <v>297</v>
      </c>
      <c r="B13" s="316" t="s">
        <v>82</v>
      </c>
      <c r="C13" s="313">
        <v>11.360562816425569</v>
      </c>
      <c r="D13" s="314">
        <v>0.53653196748852583</v>
      </c>
      <c r="E13" s="313">
        <v>21.07257981255664</v>
      </c>
      <c r="F13" s="314">
        <v>0.22237822960213527</v>
      </c>
      <c r="G13" s="315">
        <v>14.453648119804603</v>
      </c>
      <c r="H13" s="370">
        <v>0.48665432365366801</v>
      </c>
      <c r="I13" s="313">
        <v>7.3936390890678974</v>
      </c>
      <c r="J13" s="313">
        <v>17.239001237297419</v>
      </c>
      <c r="K13" s="315">
        <v>9.7222655528170616</v>
      </c>
    </row>
    <row r="14" spans="1:11" ht="18" customHeight="1">
      <c r="A14" s="556">
        <v>0</v>
      </c>
      <c r="B14" s="316" t="s">
        <v>164</v>
      </c>
      <c r="C14" s="313">
        <v>15.928982443895418</v>
      </c>
      <c r="D14" s="314">
        <v>0.26633264898300246</v>
      </c>
      <c r="E14" s="313">
        <v>19.07361148513748</v>
      </c>
      <c r="F14" s="314">
        <v>8.8803408504758208E-2</v>
      </c>
      <c r="G14" s="315">
        <v>17.38303138407629</v>
      </c>
      <c r="H14" s="370">
        <v>0.16295571922439289</v>
      </c>
      <c r="I14" s="313">
        <v>12.578829470035426</v>
      </c>
      <c r="J14" s="313">
        <v>17.517957177715914</v>
      </c>
      <c r="K14" s="315">
        <v>14.947285693447995</v>
      </c>
    </row>
    <row r="15" spans="1:11" ht="18" customHeight="1">
      <c r="A15" s="556">
        <v>0</v>
      </c>
      <c r="B15" s="316" t="s">
        <v>182</v>
      </c>
      <c r="C15" s="313">
        <v>27.517325499283135</v>
      </c>
      <c r="D15" s="314">
        <v>-8.0371769081606148E-2</v>
      </c>
      <c r="E15" s="313">
        <v>20.463398447644053</v>
      </c>
      <c r="F15" s="314">
        <v>0.13469035420099607</v>
      </c>
      <c r="G15" s="315">
        <v>24.77594143471492</v>
      </c>
      <c r="H15" s="370">
        <v>-4.0536995200532111E-2</v>
      </c>
      <c r="I15" s="313">
        <v>29.922227889636169</v>
      </c>
      <c r="J15" s="313">
        <v>18.034345997462513</v>
      </c>
      <c r="K15" s="315">
        <v>25.822716780928101</v>
      </c>
    </row>
    <row r="16" spans="1:11" s="76" customFormat="1" ht="18" customHeight="1">
      <c r="A16" s="556">
        <v>0</v>
      </c>
      <c r="B16" s="364" t="s">
        <v>4</v>
      </c>
      <c r="C16" s="360">
        <v>29.150864193629126</v>
      </c>
      <c r="D16" s="331">
        <v>0.47752118456818327</v>
      </c>
      <c r="E16" s="360">
        <v>26.324835203979944</v>
      </c>
      <c r="F16" s="331">
        <v>0.19459167744032269</v>
      </c>
      <c r="G16" s="360">
        <v>28.163813570581798</v>
      </c>
      <c r="H16" s="373">
        <v>0.36342976489650725</v>
      </c>
      <c r="I16" s="360">
        <v>19.729574437302357</v>
      </c>
      <c r="J16" s="360">
        <v>22.036680567193248</v>
      </c>
      <c r="K16" s="360">
        <v>20.656592877536017</v>
      </c>
    </row>
    <row r="17" spans="1:11" s="294" customFormat="1" ht="18" customHeight="1">
      <c r="A17" s="541" t="s">
        <v>295</v>
      </c>
      <c r="B17" s="413" t="s">
        <v>8</v>
      </c>
      <c r="C17" s="327">
        <v>36.459544252614968</v>
      </c>
      <c r="D17" s="314">
        <v>0.20822844771851345</v>
      </c>
      <c r="E17" s="327">
        <v>27.202533077010063</v>
      </c>
      <c r="F17" s="314">
        <v>0.37310730773371192</v>
      </c>
      <c r="G17" s="328">
        <v>30.715390067106558</v>
      </c>
      <c r="H17" s="370">
        <v>0.26599616680865235</v>
      </c>
      <c r="I17" s="327">
        <v>30.176035270036216</v>
      </c>
      <c r="J17" s="327">
        <v>19.810930233782923</v>
      </c>
      <c r="K17" s="328">
        <v>24.261834966321036</v>
      </c>
    </row>
    <row r="18" spans="1:11" s="294" customFormat="1" ht="18" customHeight="1">
      <c r="A18" s="542">
        <v>0</v>
      </c>
      <c r="B18" s="326" t="s">
        <v>9</v>
      </c>
      <c r="C18" s="327">
        <v>35.585067090174995</v>
      </c>
      <c r="D18" s="314">
        <v>0.47995430521311921</v>
      </c>
      <c r="E18" s="327">
        <v>26.651548796070017</v>
      </c>
      <c r="F18" s="314">
        <v>0.20919305325543558</v>
      </c>
      <c r="G18" s="328">
        <v>32.708737073007846</v>
      </c>
      <c r="H18" s="370">
        <v>0.39783138358446757</v>
      </c>
      <c r="I18" s="327">
        <v>24.044706626972921</v>
      </c>
      <c r="J18" s="327">
        <v>22.040772335168235</v>
      </c>
      <c r="K18" s="328">
        <v>23.399629924699955</v>
      </c>
    </row>
    <row r="19" spans="1:11" s="294" customFormat="1" ht="18" customHeight="1">
      <c r="A19" s="542">
        <v>0</v>
      </c>
      <c r="B19" s="326" t="s">
        <v>10</v>
      </c>
      <c r="C19" s="327">
        <v>38.995217036871381</v>
      </c>
      <c r="D19" s="314">
        <v>0.77128646123016265</v>
      </c>
      <c r="E19" s="327">
        <v>29.943620751335068</v>
      </c>
      <c r="F19" s="314">
        <v>0.38952718083494053</v>
      </c>
      <c r="G19" s="328">
        <v>35.428300824898869</v>
      </c>
      <c r="H19" s="370">
        <v>0.62229644069653145</v>
      </c>
      <c r="I19" s="327">
        <v>22.015195108412396</v>
      </c>
      <c r="J19" s="327">
        <v>21.549503431334472</v>
      </c>
      <c r="K19" s="328">
        <v>21.838364392692473</v>
      </c>
    </row>
    <row r="20" spans="1:11" s="294" customFormat="1" ht="18" customHeight="1">
      <c r="A20" s="542"/>
      <c r="B20" s="326" t="s">
        <v>11</v>
      </c>
      <c r="C20" s="327">
        <v>30.508474576271187</v>
      </c>
      <c r="D20" s="314">
        <v>0.64915254237288145</v>
      </c>
      <c r="E20" s="327">
        <v>29.282296650717704</v>
      </c>
      <c r="F20" s="314">
        <v>-2.5155864868783517E-2</v>
      </c>
      <c r="G20" s="328">
        <v>30.152707080055531</v>
      </c>
      <c r="H20" s="370">
        <v>0.38098994775957151</v>
      </c>
      <c r="I20" s="327">
        <v>18.499486125385406</v>
      </c>
      <c r="J20" s="327">
        <v>30.037926675094816</v>
      </c>
      <c r="K20" s="328">
        <v>21.834124954329557</v>
      </c>
    </row>
    <row r="21" spans="1:11" s="294" customFormat="1" ht="18" customHeight="1">
      <c r="A21" s="542">
        <v>0</v>
      </c>
      <c r="B21" s="326" t="s">
        <v>82</v>
      </c>
      <c r="C21" s="327">
        <v>10.568746548868029</v>
      </c>
      <c r="D21" s="314">
        <v>-0.31317620779862798</v>
      </c>
      <c r="E21" s="327">
        <v>25.038273652813075</v>
      </c>
      <c r="F21" s="314">
        <v>0.17554915699148887</v>
      </c>
      <c r="G21" s="328">
        <v>13.99386883190801</v>
      </c>
      <c r="H21" s="370">
        <v>-0.16779845426032602</v>
      </c>
      <c r="I21" s="327">
        <v>15.38785736439565</v>
      </c>
      <c r="J21" s="327">
        <v>21.299214502345439</v>
      </c>
      <c r="K21" s="328">
        <v>16.815480460890079</v>
      </c>
    </row>
    <row r="22" spans="1:11" s="294" customFormat="1" ht="18" customHeight="1">
      <c r="A22" s="542">
        <v>0</v>
      </c>
      <c r="B22" s="326" t="s">
        <v>164</v>
      </c>
      <c r="C22" s="327">
        <v>16.508846747119136</v>
      </c>
      <c r="D22" s="314">
        <v>0.30469411992609752</v>
      </c>
      <c r="E22" s="327">
        <v>20.091725774942759</v>
      </c>
      <c r="F22" s="314">
        <v>0.25457335946323756</v>
      </c>
      <c r="G22" s="328">
        <v>18.169485804784962</v>
      </c>
      <c r="H22" s="370">
        <v>0.29034553323573253</v>
      </c>
      <c r="I22" s="327">
        <v>12.653423124229498</v>
      </c>
      <c r="J22" s="327">
        <v>16.014787515924056</v>
      </c>
      <c r="K22" s="328">
        <v>14.081101020454797</v>
      </c>
    </row>
    <row r="23" spans="1:11" s="294" customFormat="1" ht="18" customHeight="1">
      <c r="A23" s="542">
        <v>0</v>
      </c>
      <c r="B23" s="326" t="s">
        <v>182</v>
      </c>
      <c r="C23" s="327">
        <v>27.846729147434793</v>
      </c>
      <c r="D23" s="314">
        <v>3.3621998197278069E-2</v>
      </c>
      <c r="E23" s="327">
        <v>22.3258034200359</v>
      </c>
      <c r="F23" s="314">
        <v>0.41446778051410438</v>
      </c>
      <c r="G23" s="328">
        <v>25.714285714285715</v>
      </c>
      <c r="H23" s="370">
        <v>0.11635672926687302</v>
      </c>
      <c r="I23" s="327">
        <v>26.940921532244655</v>
      </c>
      <c r="J23" s="327">
        <v>15.783889691655849</v>
      </c>
      <c r="K23" s="328">
        <v>23.034111803287686</v>
      </c>
    </row>
    <row r="24" spans="1:11" s="325" customFormat="1" ht="18" customHeight="1">
      <c r="A24" s="543">
        <v>0</v>
      </c>
      <c r="B24" s="329" t="s">
        <v>4</v>
      </c>
      <c r="C24" s="330">
        <v>29.605428542426413</v>
      </c>
      <c r="D24" s="331">
        <v>0.46254354043644685</v>
      </c>
      <c r="E24" s="330">
        <v>27.034601303551273</v>
      </c>
      <c r="F24" s="331">
        <v>0.2236198722709255</v>
      </c>
      <c r="G24" s="330">
        <v>28.829602191115679</v>
      </c>
      <c r="H24" s="373">
        <v>0.37068707127191702</v>
      </c>
      <c r="I24" s="330">
        <v>20.242425421120572</v>
      </c>
      <c r="J24" s="330">
        <v>22.093954107967821</v>
      </c>
      <c r="K24" s="330">
        <v>21.032956971253476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2023-12-15T14:27:28Z</cp:lastPrinted>
  <dcterms:created xsi:type="dcterms:W3CDTF">1998-09-28T08:45:30Z</dcterms:created>
  <dcterms:modified xsi:type="dcterms:W3CDTF">2023-12-15T14:31:20Z</dcterms:modified>
</cp:coreProperties>
</file>